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813088\Downloads\"/>
    </mc:Choice>
  </mc:AlternateContent>
  <xr:revisionPtr revIDLastSave="0" documentId="8_{26B58885-3353-4F11-B041-10BCF07ECE6B}" xr6:coauthVersionLast="47" xr6:coauthVersionMax="47" xr10:uidLastSave="{00000000-0000-0000-0000-000000000000}"/>
  <workbookProtection lockStructure="1"/>
  <bookViews>
    <workbookView xWindow="300" yWindow="270" windowWidth="27615" windowHeight="14370" tabRatio="454" xr2:uid="{00000000-000D-0000-FFFF-FFFF00000000}"/>
  </bookViews>
  <sheets>
    <sheet name="Children" sheetId="1" r:id="rId1"/>
    <sheet name="Staff" sheetId="5" r:id="rId2"/>
    <sheet name="Epicurve Chart" sheetId="7" r:id="rId3"/>
    <sheet name="Epicurve Table" sheetId="6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6" l="1"/>
  <c r="C2" i="6"/>
  <c r="B3" i="6"/>
  <c r="B2" i="6"/>
  <c r="C4" i="6" l="1"/>
  <c r="B4" i="6"/>
  <c r="B39" i="6" l="1"/>
  <c r="B37" i="6"/>
  <c r="B13" i="6"/>
  <c r="B44" i="6"/>
  <c r="B15" i="6"/>
  <c r="D4" i="6"/>
  <c r="B9" i="6"/>
  <c r="B25" i="6"/>
  <c r="B62" i="6"/>
  <c r="B61" i="6"/>
  <c r="B33" i="6"/>
  <c r="B54" i="6"/>
  <c r="B45" i="6"/>
  <c r="B18" i="6"/>
  <c r="B7" i="6"/>
  <c r="B49" i="6"/>
  <c r="B36" i="6"/>
  <c r="B41" i="6"/>
  <c r="B29" i="6"/>
  <c r="B57" i="6"/>
  <c r="B30" i="6"/>
  <c r="B11" i="6"/>
  <c r="B65" i="6"/>
  <c r="B22" i="6"/>
  <c r="B16" i="6"/>
  <c r="B66" i="6"/>
  <c r="B40" i="6"/>
  <c r="B34" i="6"/>
  <c r="B20" i="6"/>
  <c r="B58" i="6"/>
  <c r="B48" i="6"/>
  <c r="B26" i="6"/>
  <c r="B17" i="6"/>
  <c r="B53" i="6"/>
  <c r="B64" i="6"/>
  <c r="B38" i="6"/>
  <c r="B42" i="6"/>
  <c r="B52" i="6"/>
  <c r="B32" i="6"/>
  <c r="B19" i="6"/>
  <c r="B21" i="6"/>
  <c r="B60" i="6"/>
  <c r="B56" i="6"/>
  <c r="B46" i="6"/>
  <c r="B50" i="6"/>
  <c r="B28" i="6"/>
  <c r="B24" i="6"/>
  <c r="B23" i="6"/>
  <c r="B27" i="6"/>
  <c r="B14" i="6"/>
  <c r="B12" i="6"/>
  <c r="B55" i="6"/>
  <c r="B59" i="6"/>
  <c r="B51" i="6"/>
  <c r="B47" i="6"/>
  <c r="B31" i="6"/>
  <c r="B35" i="6"/>
  <c r="B10" i="6"/>
  <c r="B8" i="6"/>
  <c r="B63" i="6"/>
  <c r="B67" i="6"/>
  <c r="B43" i="6"/>
  <c r="C61" i="6" l="1"/>
  <c r="D28" i="6"/>
  <c r="D8" i="6"/>
  <c r="C12" i="6"/>
  <c r="D24" i="6"/>
  <c r="C32" i="6"/>
  <c r="D7" i="6"/>
  <c r="C9" i="6"/>
  <c r="C13" i="6"/>
  <c r="D67" i="6"/>
  <c r="D52" i="6"/>
  <c r="C62" i="6"/>
  <c r="C31" i="6"/>
  <c r="D22" i="6"/>
  <c r="C40" i="6"/>
  <c r="C60" i="6"/>
  <c r="D66" i="6"/>
  <c r="C33" i="6"/>
  <c r="C57" i="6"/>
  <c r="C50" i="6"/>
  <c r="D62" i="6"/>
  <c r="D48" i="6"/>
  <c r="D35" i="6"/>
  <c r="D30" i="6"/>
  <c r="C55" i="6"/>
  <c r="C20" i="6"/>
  <c r="C49" i="6"/>
  <c r="D49" i="6"/>
  <c r="C35" i="6"/>
  <c r="D41" i="6"/>
  <c r="C10" i="6"/>
  <c r="C56" i="6"/>
  <c r="D61" i="6"/>
  <c r="C22" i="6"/>
  <c r="C64" i="6"/>
  <c r="C28" i="6"/>
  <c r="D51" i="6"/>
  <c r="C59" i="6"/>
  <c r="D39" i="6"/>
  <c r="D63" i="6"/>
  <c r="C44" i="6"/>
  <c r="C43" i="6"/>
  <c r="D43" i="6"/>
  <c r="C63" i="6"/>
  <c r="C37" i="6"/>
  <c r="C25" i="6"/>
  <c r="D50" i="6"/>
  <c r="D13" i="6"/>
  <c r="C67" i="6"/>
  <c r="D29" i="6"/>
  <c r="D53" i="6"/>
  <c r="D37" i="6"/>
  <c r="C47" i="6"/>
  <c r="D65" i="6"/>
  <c r="D10" i="6"/>
  <c r="D60" i="6"/>
  <c r="C18" i="6"/>
  <c r="C53" i="6"/>
  <c r="D34" i="6"/>
  <c r="C69" i="6"/>
  <c r="D40" i="6"/>
  <c r="D38" i="6"/>
  <c r="C27" i="6"/>
  <c r="D21" i="6"/>
  <c r="C17" i="6"/>
  <c r="D20" i="6"/>
  <c r="C36" i="6"/>
  <c r="D15" i="6"/>
  <c r="C65" i="6"/>
  <c r="D64" i="6"/>
  <c r="D33" i="6"/>
  <c r="C66" i="6"/>
  <c r="C16" i="6"/>
  <c r="D25" i="6"/>
  <c r="C46" i="6"/>
  <c r="C14" i="6"/>
  <c r="C42" i="6"/>
  <c r="C19" i="6"/>
  <c r="D11" i="6"/>
  <c r="C39" i="6"/>
  <c r="C30" i="6"/>
  <c r="D47" i="6"/>
  <c r="D56" i="6"/>
  <c r="C38" i="6"/>
  <c r="C58" i="6"/>
  <c r="D59" i="6"/>
  <c r="C52" i="6"/>
  <c r="D31" i="6"/>
  <c r="C23" i="6"/>
  <c r="D19" i="6"/>
  <c r="D32" i="6"/>
  <c r="C8" i="6"/>
  <c r="C7" i="6"/>
  <c r="D58" i="6"/>
  <c r="D23" i="6"/>
  <c r="C26" i="6"/>
  <c r="C54" i="6"/>
  <c r="D12" i="6"/>
  <c r="D55" i="6"/>
  <c r="D45" i="6"/>
  <c r="D42" i="6"/>
  <c r="D27" i="6"/>
  <c r="D18" i="6"/>
  <c r="C45" i="6"/>
  <c r="C21" i="6"/>
  <c r="C48" i="6"/>
  <c r="D46" i="6"/>
  <c r="D36" i="6"/>
  <c r="C41" i="6"/>
  <c r="C34" i="6"/>
  <c r="C24" i="6"/>
  <c r="D17" i="6"/>
  <c r="C15" i="6"/>
  <c r="D54" i="6"/>
  <c r="D44" i="6"/>
  <c r="C29" i="6"/>
  <c r="D26" i="6"/>
  <c r="D16" i="6"/>
  <c r="D14" i="6"/>
  <c r="D9" i="6"/>
  <c r="D57" i="6"/>
  <c r="C51" i="6"/>
  <c r="C11" i="6"/>
</calcChain>
</file>

<file path=xl/sharedStrings.xml><?xml version="1.0" encoding="utf-8"?>
<sst xmlns="http://schemas.openxmlformats.org/spreadsheetml/2006/main" count="74" uniqueCount="50">
  <si>
    <r>
      <t xml:space="preserve">GASTROENTERITIS OUTBREAK IN CHILDCARE CENTRE - ILLNESS REGISTER FOR </t>
    </r>
    <r>
      <rPr>
        <b/>
        <sz val="16"/>
        <color rgb="FFFF0000"/>
        <rFont val="Arial"/>
        <family val="2"/>
      </rPr>
      <t>CHILDREN</t>
    </r>
  </si>
  <si>
    <r>
      <rPr>
        <b/>
        <sz val="11"/>
        <rFont val="Arial"/>
        <family val="2"/>
      </rPr>
      <t>Please complete this table if there are 
• 2 or more children or staff members in your childcare centre 
• who had diarrhoea (2 or more episodes of loose stool) OR vomiting (2 or more episodes of vomiting)</t>
    </r>
    <r>
      <rPr>
        <b/>
        <vertAlign val="superscript"/>
        <sz val="11"/>
        <rFont val="Arial"/>
        <family val="2"/>
      </rPr>
      <t xml:space="preserve">A </t>
    </r>
    <r>
      <rPr>
        <b/>
        <sz val="11"/>
        <rFont val="Arial"/>
        <family val="2"/>
      </rPr>
      <t xml:space="preserve">
• in a 2 day period</t>
    </r>
    <r>
      <rPr>
        <b/>
        <vertAlign val="superscript"/>
        <sz val="11"/>
        <rFont val="Arial"/>
        <family val="2"/>
      </rPr>
      <t>B</t>
    </r>
    <r>
      <rPr>
        <b/>
        <sz val="11"/>
        <rFont val="Arial"/>
        <family val="2"/>
      </rPr>
      <t xml:space="preserve"> </t>
    </r>
    <r>
      <rPr>
        <b/>
        <sz val="10"/>
        <rFont val="Arial"/>
        <family val="2"/>
      </rPr>
      <t xml:space="preserve">
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Diarrhoea/vomiting not due to a known cause - e.g. existing medical condition or medication (e.g. antibiotics or laxatives).
</t>
    </r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>There may be some instances where illness is more spread out between cases. If there is any uncertainty, contact your public health unit.</t>
    </r>
  </si>
  <si>
    <t>FACILITY NAME:</t>
  </si>
  <si>
    <t>Type of facility (childcare centre, preschool):</t>
  </si>
  <si>
    <t>Contact person and title:</t>
  </si>
  <si>
    <t>Tel No:</t>
  </si>
  <si>
    <t>Email:</t>
  </si>
  <si>
    <t>Date submitting register:</t>
  </si>
  <si>
    <t>Date notified Public Health Unit:</t>
  </si>
  <si>
    <t>Total number of children in facility:</t>
  </si>
  <si>
    <t>*Please fill in details for staff in the next tab</t>
  </si>
  <si>
    <t>*Please use the same illness register for new cases - do NOT start a new one each day</t>
  </si>
  <si>
    <t>Days attend childcare 
(Y=Yes; N=No)</t>
  </si>
  <si>
    <t>Symptoms 
(Y=Yes; N=No)</t>
  </si>
  <si>
    <t>Stool test result 
(if  collected)</t>
  </si>
  <si>
    <t>Admitted to Hospital due to gastro? (Y/N)</t>
  </si>
  <si>
    <t>Comments</t>
  </si>
  <si>
    <t>Room Number / Name</t>
  </si>
  <si>
    <t>Surname</t>
  </si>
  <si>
    <t>First name</t>
  </si>
  <si>
    <t>Sex</t>
  </si>
  <si>
    <t>DOB</t>
  </si>
  <si>
    <t>Mon</t>
  </si>
  <si>
    <t>Tues</t>
  </si>
  <si>
    <t>Wed</t>
  </si>
  <si>
    <t>Thurs</t>
  </si>
  <si>
    <t>Fri</t>
  </si>
  <si>
    <t>Date last attended childcare
(dd/mm/yyyy)</t>
  </si>
  <si>
    <t>Date of onset of symptoms (dd/mm/yyyy)</t>
  </si>
  <si>
    <t>Date of last symptoms
(dd/mm/yyyy)</t>
  </si>
  <si>
    <t>Vomiting</t>
  </si>
  <si>
    <t>Diarrhoea</t>
  </si>
  <si>
    <t>Bloody Diarrhoea</t>
  </si>
  <si>
    <t>Fever</t>
  </si>
  <si>
    <t>Abdominal pain</t>
  </si>
  <si>
    <r>
      <t xml:space="preserve">GASTROENTERITIS OUTBREAK IN CHILDCARE CENTRE - ILLNESS REGISTER FOR </t>
    </r>
    <r>
      <rPr>
        <b/>
        <sz val="16"/>
        <color rgb="FFFF0000"/>
        <rFont val="Arial"/>
        <family val="2"/>
      </rPr>
      <t>STAFF</t>
    </r>
  </si>
  <si>
    <r>
      <rPr>
        <b/>
        <sz val="11"/>
        <rFont val="Arial"/>
        <family val="2"/>
      </rPr>
      <t>Please complete this table if there are 
• 2 or more children or staff members in your childcare centre 
• who had diarrhoea (2 or more episodes of loose stool) OR vomiting (2 or more episodes of vomiting)</t>
    </r>
    <r>
      <rPr>
        <b/>
        <vertAlign val="superscript"/>
        <sz val="11"/>
        <rFont val="Arial"/>
        <family val="2"/>
      </rPr>
      <t xml:space="preserve">A </t>
    </r>
    <r>
      <rPr>
        <b/>
        <sz val="11"/>
        <rFont val="Arial"/>
        <family val="2"/>
      </rPr>
      <t xml:space="preserve">
• in a 2 day period</t>
    </r>
    <r>
      <rPr>
        <b/>
        <vertAlign val="superscript"/>
        <sz val="11"/>
        <rFont val="Arial"/>
        <family val="2"/>
      </rPr>
      <t xml:space="preserve">B </t>
    </r>
    <r>
      <rPr>
        <b/>
        <sz val="11"/>
        <rFont val="Arial"/>
        <family val="2"/>
      </rPr>
      <t xml:space="preserve">
</t>
    </r>
    <r>
      <rPr>
        <vertAlign val="superscript"/>
        <sz val="11"/>
        <rFont val="Arial"/>
        <family val="2"/>
      </rPr>
      <t>A</t>
    </r>
    <r>
      <rPr>
        <sz val="11"/>
        <rFont val="Arial"/>
        <family val="2"/>
      </rPr>
      <t xml:space="preserve">Diarrhoea/vomiting not due to a known cause - e.g. existing medical condition or medication (e.g. antibiotics or laxatives).
</t>
    </r>
    <r>
      <rPr>
        <vertAlign val="superscript"/>
        <sz val="11"/>
        <rFont val="Arial"/>
        <family val="2"/>
      </rPr>
      <t>B</t>
    </r>
    <r>
      <rPr>
        <sz val="11"/>
        <rFont val="Arial"/>
        <family val="2"/>
      </rPr>
      <t>There may be some instances where illness is more spread out between cases. If there is any uncertainty, contact your public health unit.</t>
    </r>
  </si>
  <si>
    <t>Total number of staff :</t>
  </si>
  <si>
    <t>*Please fill in details for children in the previous tab</t>
  </si>
  <si>
    <t>Work days - childcare 
(Y=Yes; N=No)</t>
  </si>
  <si>
    <t>Stool test result 
(if collected)</t>
  </si>
  <si>
    <t>Admitted to hospital due to gastro? (Y/N)</t>
  </si>
  <si>
    <t>Staff Occupation(s)</t>
  </si>
  <si>
    <t>Area(s) Worked - e.g. which room, kitchen</t>
  </si>
  <si>
    <t>Date last worked in childcare
(dd/mm/yyyy)</t>
  </si>
  <si>
    <t>Date of last symptoms (dd/mm/yyyy)</t>
  </si>
  <si>
    <t>Comments 
(e.g. works at another facility)</t>
  </si>
  <si>
    <t>Onset Date</t>
  </si>
  <si>
    <t>Children Cases</t>
  </si>
  <si>
    <t>Staff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</si>
</sst>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m"/>
    <numFmt numFmtId="165" formatCode="dd/mm/yyyy;@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b/>
      <vertAlign val="superscript"/>
      <sz val="11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textRotation="90" wrapText="1"/>
    </xf>
    <xf numFmtId="0" fontId="7" fillId="4" borderId="7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7" fillId="8" borderId="7" xfId="0" applyFont="1" applyFill="1" applyBorder="1" applyAlignment="1">
      <alignment horizontal="center" textRotation="90" wrapText="1"/>
    </xf>
    <xf numFmtId="0" fontId="1" fillId="0" borderId="0" xfId="0" applyFont="1"/>
    <xf numFmtId="0" fontId="1" fillId="0" borderId="0" xfId="0" applyFont="1" applyAlignment="1">
      <alignment wrapText="1"/>
    </xf>
    <xf numFmtId="0" fontId="7" fillId="3" borderId="7" xfId="0" applyFont="1" applyFill="1" applyBorder="1" applyAlignment="1">
      <alignment horizontal="center" textRotation="90" wrapText="1"/>
    </xf>
    <xf numFmtId="0" fontId="0" fillId="7" borderId="19" xfId="0" applyFill="1" applyBorder="1" applyAlignment="1">
      <alignment horizontal="center"/>
    </xf>
    <xf numFmtId="0" fontId="11" fillId="7" borderId="10" xfId="0" applyFont="1" applyFill="1" applyBorder="1"/>
    <xf numFmtId="0" fontId="13" fillId="7" borderId="10" xfId="0" applyFont="1" applyFill="1" applyBorder="1"/>
    <xf numFmtId="0" fontId="13" fillId="7" borderId="10" xfId="0" applyFont="1" applyFill="1" applyBorder="1" applyAlignment="1">
      <alignment horizontal="center"/>
    </xf>
    <xf numFmtId="0" fontId="1" fillId="7" borderId="10" xfId="0" applyFont="1" applyFill="1" applyBorder="1"/>
    <xf numFmtId="0" fontId="1" fillId="7" borderId="11" xfId="0" applyFont="1" applyFill="1" applyBorder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0" xfId="0" applyNumberFormat="1"/>
    <xf numFmtId="165" fontId="7" fillId="3" borderId="7" xfId="0" applyNumberFormat="1" applyFon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165" fontId="7" fillId="3" borderId="5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3" fillId="7" borderId="10" xfId="0" applyNumberFormat="1" applyFont="1" applyFill="1" applyBorder="1" applyAlignment="1">
      <alignment horizontal="center"/>
    </xf>
    <xf numFmtId="165" fontId="7" fillId="3" borderId="12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1" xfId="0" applyBorder="1"/>
    <xf numFmtId="0" fontId="5" fillId="5" borderId="15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" fillId="0" borderId="0" xfId="0" applyFont="1" applyAlignment="1">
      <alignment horizontal="center"/>
    </xf>
    <xf numFmtId="0" fontId="5" fillId="5" borderId="8" xfId="0" applyFont="1" applyFill="1" applyBorder="1" applyAlignment="1">
      <alignment horizontal="left"/>
    </xf>
    <xf numFmtId="165" fontId="5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165" fontId="5" fillId="5" borderId="20" xfId="0" applyNumberFormat="1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5" fillId="5" borderId="8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165" fontId="5" fillId="0" borderId="16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6" fillId="5" borderId="9" xfId="1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6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4" xfId="0" applyBorder="1" applyAlignment="1">
      <alignment horizontal="right"/>
    </xf>
    <xf numFmtId="0" fontId="7" fillId="4" borderId="13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9" xfId="0" applyFont="1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>
      <alignment wrapText="1"/>
    </xf>
    <xf numFmtId="0" fontId="9" fillId="6" borderId="6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4" fillId="0" borderId="14" xfId="0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165" fontId="5" fillId="5" borderId="9" xfId="0" applyNumberFormat="1" applyFont="1" applyFill="1" applyBorder="1" applyAlignment="1">
      <alignment horizontal="left"/>
    </xf>
    <xf numFmtId="165" fontId="14" fillId="0" borderId="11" xfId="0" applyNumberFormat="1" applyFont="1" applyBorder="1" applyAlignment="1">
      <alignment horizontal="left"/>
    </xf>
    <xf numFmtId="0" fontId="0" fillId="0" borderId="14" xfId="0" applyBorder="1" applyAlignment="1"/>
    <xf numFmtId="0" fontId="5" fillId="5" borderId="9" xfId="0" applyFont="1" applyFill="1" applyBorder="1" applyAlignment="1">
      <alignment horizontal="left"/>
    </xf>
    <xf numFmtId="0" fontId="14" fillId="5" borderId="10" xfId="0" applyFont="1" applyFill="1" applyBorder="1" applyAlignment="1">
      <alignment horizontal="left"/>
    </xf>
    <xf numFmtId="0" fontId="0" fillId="0" borderId="10" xfId="0" applyBorder="1" applyAlignment="1"/>
    <xf numFmtId="0" fontId="0" fillId="0" borderId="11" xfId="0" applyBorder="1" applyAlignment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9" xfId="0" applyFont="1" applyBorder="1" applyAlignment="1">
      <alignment wrapText="1"/>
    </xf>
    <xf numFmtId="0" fontId="1" fillId="0" borderId="0" xfId="0" applyFont="1" applyAlignment="1"/>
    <xf numFmtId="0" fontId="9" fillId="6" borderId="17" xfId="0" applyFont="1" applyFill="1" applyBorder="1" applyAlignment="1">
      <alignment horizontal="center" wrapText="1"/>
    </xf>
    <xf numFmtId="0" fontId="7" fillId="6" borderId="18" xfId="0" applyFont="1" applyFill="1" applyBorder="1" applyAlignment="1">
      <alignment horizontal="center"/>
    </xf>
    <xf numFmtId="0" fontId="0" fillId="5" borderId="10" xfId="0" applyFill="1" applyBorder="1" applyAlignment="1"/>
    <xf numFmtId="0" fontId="0" fillId="5" borderId="11" xfId="0" applyFill="1" applyBorder="1" applyAlignment="1"/>
    <xf numFmtId="165" fontId="5" fillId="5" borderId="21" xfId="0" applyNumberFormat="1" applyFont="1" applyFill="1" applyBorder="1" applyAlignment="1">
      <alignment horizontal="left"/>
    </xf>
    <xf numFmtId="165" fontId="5" fillId="0" borderId="21" xfId="0" applyNumberFormat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11" fillId="7" borderId="19" xfId="0" applyFont="1" applyFill="1" applyBorder="1" applyAlignment="1">
      <alignment horizontal="center"/>
    </xf>
    <xf numFmtId="0" fontId="0" fillId="7" borderId="10" xfId="0" applyFill="1" applyBorder="1" applyAlignment="1"/>
    <xf numFmtId="0" fontId="0" fillId="7" borderId="11" xfId="0" applyFill="1" applyBorder="1" applyAlignment="1"/>
    <xf numFmtId="0" fontId="5" fillId="0" borderId="14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0" fillId="5" borderId="10" xfId="0" applyFill="1" applyBorder="1" applyAlignment="1">
      <alignment horizontal="left"/>
    </xf>
    <xf numFmtId="0" fontId="0" fillId="5" borderId="11" xfId="0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Gastroenteritis outbreak &lt;FACILITY&gt; - &lt;MONTH&gt;, 20_</a:t>
            </a:r>
          </a:p>
        </c:rich>
      </c:tx>
      <c:layout>
        <c:manualLayout>
          <c:xMode val="edge"/>
          <c:yMode val="edge"/>
          <c:x val="0.12603310832267992"/>
          <c:y val="2.03046398861159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082644628099193E-2"/>
          <c:y val="0.12521150592216584"/>
          <c:w val="0.89359504132231393"/>
          <c:h val="0.764805414551607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'Epicurve Table'!$C$6</c:f>
              <c:strCache>
                <c:ptCount val="1"/>
                <c:pt idx="0">
                  <c:v>Children Cases</c:v>
                </c:pt>
              </c:strCache>
            </c:strRef>
          </c:tx>
          <c:invertIfNegative val="0"/>
          <c:cat>
            <c:numRef>
              <c:f>'Epicurve Table'!$B$7:$B$67</c:f>
              <c:numCache>
                <c:formatCode>d/mmm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cat>
          <c:val>
            <c:numRef>
              <c:f>'Epicurve Table'!$C$7:$C$67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2-4D63-BFE9-1F1569F762D2}"/>
            </c:ext>
          </c:extLst>
        </c:ser>
        <c:ser>
          <c:idx val="1"/>
          <c:order val="1"/>
          <c:tx>
            <c:strRef>
              <c:f>'Epicurve Table'!$D$6</c:f>
              <c:strCache>
                <c:ptCount val="1"/>
                <c:pt idx="0">
                  <c:v>Staff Cases</c:v>
                </c:pt>
              </c:strCache>
            </c:strRef>
          </c:tx>
          <c:invertIfNegative val="0"/>
          <c:cat>
            <c:numRef>
              <c:f>'Epicurve Table'!$B$7:$B$67</c:f>
              <c:numCache>
                <c:formatCode>d/mmm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cat>
          <c:val>
            <c:numRef>
              <c:f>'Epicurve Table'!$D$7:$D$67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2-4D63-BFE9-1F1569F7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779720"/>
        <c:axId val="610783248"/>
      </c:barChart>
      <c:dateAx>
        <c:axId val="610779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Date of Onset</a:t>
                </a:r>
              </a:p>
            </c:rich>
          </c:tx>
          <c:layout>
            <c:manualLayout>
              <c:xMode val="edge"/>
              <c:yMode val="edge"/>
              <c:x val="0.46590906746791089"/>
              <c:y val="0.94416246274300453"/>
            </c:manualLayout>
          </c:layout>
          <c:overlay val="0"/>
        </c:title>
        <c:numFmt formatCode="dd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1078324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10783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of Cases</a:t>
                </a:r>
              </a:p>
            </c:rich>
          </c:tx>
          <c:layout>
            <c:manualLayout>
              <c:xMode val="edge"/>
              <c:yMode val="edge"/>
              <c:x val="1.0330621805676564E-2"/>
              <c:y val="0.414551536990079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10779720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7376032701186398"/>
          <c:y val="0.13705591885760043"/>
          <c:w val="0.15185955426719544"/>
          <c:h val="7.4450108990613481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8"/>
  <sheetViews>
    <sheetView tabSelected="1" zoomScaleNormal="100" workbookViewId="0">
      <selection activeCell="I18" sqref="I18"/>
    </sheetView>
  </sheetViews>
  <sheetFormatPr defaultRowHeight="12.75" x14ac:dyDescent="0.2"/>
  <cols>
    <col min="1" max="1" width="13.140625" style="3" bestFit="1" customWidth="1"/>
    <col min="2" max="3" width="17.140625" customWidth="1"/>
    <col min="4" max="4" width="4.85546875" style="3" customWidth="1"/>
    <col min="5" max="5" width="10.28515625" style="33" customWidth="1"/>
    <col min="6" max="10" width="3.28515625" style="3" customWidth="1"/>
    <col min="11" max="11" width="13.140625" style="33" customWidth="1"/>
    <col min="12" max="12" width="13.28515625" style="33" customWidth="1"/>
    <col min="13" max="13" width="13.140625" style="33" customWidth="1"/>
    <col min="14" max="18" width="3.140625" customWidth="1"/>
    <col min="19" max="19" width="12.5703125" style="3" customWidth="1"/>
    <col min="20" max="20" width="12.28515625" customWidth="1"/>
    <col min="21" max="21" width="31.42578125" customWidth="1"/>
  </cols>
  <sheetData>
    <row r="1" spans="1:22" ht="13.5" thickBot="1" x14ac:dyDescent="0.25"/>
    <row r="2" spans="1:22" ht="21" thickBot="1" x14ac:dyDescent="0.35">
      <c r="A2" s="23"/>
      <c r="B2" s="24" t="s">
        <v>0</v>
      </c>
      <c r="C2" s="25"/>
      <c r="D2" s="26"/>
      <c r="E2" s="36"/>
      <c r="F2" s="26"/>
      <c r="G2" s="26"/>
      <c r="H2" s="26"/>
      <c r="I2" s="26"/>
      <c r="J2" s="26"/>
      <c r="K2" s="36"/>
      <c r="L2" s="36"/>
      <c r="M2" s="36"/>
      <c r="N2" s="25"/>
      <c r="O2" s="25"/>
      <c r="P2" s="25"/>
      <c r="Q2" s="25"/>
      <c r="R2" s="25"/>
      <c r="S2" s="26"/>
      <c r="T2" s="27"/>
      <c r="U2" s="28"/>
    </row>
    <row r="3" spans="1:22" ht="16.5" thickBot="1" x14ac:dyDescent="0.3">
      <c r="B3" s="4"/>
    </row>
    <row r="4" spans="1:22" ht="108" customHeight="1" thickBot="1" x14ac:dyDescent="0.25">
      <c r="B4" s="64" t="s">
        <v>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6"/>
    </row>
    <row r="5" spans="1:22" ht="14.25" customHeight="1" thickBot="1" x14ac:dyDescent="0.25">
      <c r="B5" s="20"/>
    </row>
    <row r="6" spans="1:22" s="43" customFormat="1" ht="17.25" customHeight="1" thickBot="1" x14ac:dyDescent="0.3">
      <c r="A6" s="75" t="s">
        <v>2</v>
      </c>
      <c r="B6" s="76"/>
      <c r="C6" s="81"/>
      <c r="D6" s="85"/>
      <c r="E6" s="85"/>
      <c r="F6" s="85"/>
      <c r="G6" s="85"/>
      <c r="H6" s="85"/>
      <c r="I6" s="85"/>
      <c r="J6" s="85"/>
      <c r="K6" s="85"/>
      <c r="L6" s="86"/>
      <c r="M6" s="75" t="s">
        <v>3</v>
      </c>
      <c r="N6" s="68"/>
      <c r="O6" s="68"/>
      <c r="P6" s="68"/>
      <c r="Q6" s="68"/>
      <c r="R6" s="68"/>
      <c r="S6" s="68"/>
      <c r="T6" s="80"/>
      <c r="U6" s="41"/>
      <c r="V6" s="42"/>
    </row>
    <row r="7" spans="1:22" s="43" customFormat="1" ht="17.25" customHeight="1" thickBot="1" x14ac:dyDescent="0.3">
      <c r="A7" s="77" t="s">
        <v>4</v>
      </c>
      <c r="B7" s="76"/>
      <c r="C7" s="81"/>
      <c r="D7" s="82"/>
      <c r="E7" s="83"/>
      <c r="F7" s="83"/>
      <c r="G7" s="83"/>
      <c r="H7" s="83"/>
      <c r="I7" s="83"/>
      <c r="J7" s="84"/>
      <c r="K7" s="46" t="s">
        <v>5</v>
      </c>
      <c r="L7" s="78"/>
      <c r="M7" s="79"/>
      <c r="N7" s="59" t="s">
        <v>6</v>
      </c>
      <c r="O7" s="60"/>
      <c r="P7" s="61"/>
      <c r="Q7" s="56"/>
      <c r="R7" s="57"/>
      <c r="S7" s="57"/>
      <c r="T7" s="57"/>
      <c r="U7" s="58"/>
      <c r="V7" s="42"/>
    </row>
    <row r="8" spans="1:22" s="43" customFormat="1" ht="17.25" customHeight="1" thickBot="1" x14ac:dyDescent="0.3">
      <c r="A8" s="75" t="s">
        <v>7</v>
      </c>
      <c r="B8" s="76"/>
      <c r="C8" s="48"/>
      <c r="D8" s="54" t="s">
        <v>8</v>
      </c>
      <c r="E8" s="55"/>
      <c r="F8" s="55"/>
      <c r="G8" s="55"/>
      <c r="H8" s="55"/>
      <c r="I8" s="55"/>
      <c r="J8" s="55"/>
      <c r="K8" s="55"/>
      <c r="L8" s="52"/>
      <c r="M8" s="54" t="s">
        <v>9</v>
      </c>
      <c r="N8" s="55"/>
      <c r="O8" s="55"/>
      <c r="P8" s="55"/>
      <c r="Q8" s="55"/>
      <c r="R8" s="55"/>
      <c r="S8" s="55"/>
      <c r="T8" s="55"/>
      <c r="U8" s="45"/>
    </row>
    <row r="9" spans="1:22" ht="17.25" customHeight="1" x14ac:dyDescent="0.2">
      <c r="B9" s="69" t="s">
        <v>10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2" ht="17.25" customHeight="1" x14ac:dyDescent="0.2">
      <c r="B10" s="67" t="s">
        <v>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21"/>
      <c r="T10" s="21"/>
    </row>
    <row r="11" spans="1:22" ht="9" customHeight="1" thickBot="1" x14ac:dyDescent="0.25"/>
    <row r="12" spans="1:22" ht="21" customHeight="1" x14ac:dyDescent="0.2">
      <c r="A12" s="13"/>
      <c r="B12" s="12"/>
      <c r="C12" s="12"/>
      <c r="D12" s="13"/>
      <c r="E12" s="34"/>
      <c r="F12" s="70" t="s">
        <v>12</v>
      </c>
      <c r="G12" s="71"/>
      <c r="H12" s="71"/>
      <c r="I12" s="71"/>
      <c r="J12" s="71"/>
      <c r="K12" s="34"/>
      <c r="L12" s="34"/>
      <c r="M12" s="37"/>
      <c r="N12" s="70" t="s">
        <v>13</v>
      </c>
      <c r="O12" s="71"/>
      <c r="P12" s="71"/>
      <c r="Q12" s="71"/>
      <c r="R12" s="71"/>
      <c r="S12" s="72" t="s">
        <v>14</v>
      </c>
      <c r="T12" s="72" t="s">
        <v>15</v>
      </c>
      <c r="U12" s="62" t="s">
        <v>16</v>
      </c>
    </row>
    <row r="13" spans="1:22" s="1" customFormat="1" ht="88.5" customHeight="1" thickBot="1" x14ac:dyDescent="0.25">
      <c r="A13" s="15" t="s">
        <v>17</v>
      </c>
      <c r="B13" s="14" t="s">
        <v>18</v>
      </c>
      <c r="C13" s="14" t="s">
        <v>19</v>
      </c>
      <c r="D13" s="15" t="s">
        <v>20</v>
      </c>
      <c r="E13" s="32" t="s">
        <v>21</v>
      </c>
      <c r="F13" s="22" t="s">
        <v>22</v>
      </c>
      <c r="G13" s="22" t="s">
        <v>23</v>
      </c>
      <c r="H13" s="22" t="s">
        <v>24</v>
      </c>
      <c r="I13" s="22" t="s">
        <v>25</v>
      </c>
      <c r="J13" s="22" t="s">
        <v>26</v>
      </c>
      <c r="K13" s="32" t="s">
        <v>27</v>
      </c>
      <c r="L13" s="32" t="s">
        <v>28</v>
      </c>
      <c r="M13" s="32" t="s">
        <v>29</v>
      </c>
      <c r="N13" s="16" t="s">
        <v>30</v>
      </c>
      <c r="O13" s="16" t="s">
        <v>31</v>
      </c>
      <c r="P13" s="16" t="s">
        <v>32</v>
      </c>
      <c r="Q13" s="16" t="s">
        <v>33</v>
      </c>
      <c r="R13" s="16" t="s">
        <v>34</v>
      </c>
      <c r="S13" s="73"/>
      <c r="T13" s="74"/>
      <c r="U13" s="63"/>
    </row>
    <row r="14" spans="1:22" s="3" customFormat="1" ht="22.5" customHeight="1" x14ac:dyDescent="0.2">
      <c r="A14" s="47"/>
      <c r="B14" s="47"/>
      <c r="C14" s="47"/>
      <c r="D14" s="47"/>
      <c r="E14" s="35"/>
      <c r="F14" s="47"/>
      <c r="G14" s="47"/>
      <c r="H14" s="47"/>
      <c r="I14" s="47"/>
      <c r="J14" s="47"/>
      <c r="K14" s="35"/>
      <c r="L14" s="38"/>
      <c r="M14" s="35"/>
      <c r="N14" s="47"/>
      <c r="O14" s="47"/>
      <c r="P14" s="47"/>
      <c r="Q14" s="47"/>
      <c r="R14" s="47"/>
      <c r="S14" s="49"/>
      <c r="T14" s="47"/>
      <c r="U14" s="47"/>
    </row>
    <row r="15" spans="1:22" ht="22.5" customHeight="1" x14ac:dyDescent="0.2">
      <c r="A15" s="47"/>
      <c r="B15" s="47"/>
      <c r="C15" s="47"/>
      <c r="D15" s="47"/>
      <c r="E15" s="35"/>
      <c r="F15" s="47"/>
      <c r="G15" s="47"/>
      <c r="H15" s="47"/>
      <c r="I15" s="47"/>
      <c r="J15" s="47"/>
      <c r="K15" s="35"/>
      <c r="L15" s="38"/>
      <c r="M15" s="35"/>
      <c r="N15" s="47"/>
      <c r="O15" s="47"/>
      <c r="P15" s="47"/>
      <c r="Q15" s="47"/>
      <c r="R15" s="47"/>
      <c r="S15" s="49"/>
      <c r="T15" s="47"/>
      <c r="U15" s="47"/>
    </row>
    <row r="16" spans="1:22" ht="22.5" customHeight="1" x14ac:dyDescent="0.2">
      <c r="A16" s="47"/>
      <c r="B16" s="44"/>
      <c r="C16" s="47"/>
      <c r="D16" s="47"/>
      <c r="E16" s="35"/>
      <c r="F16" s="47"/>
      <c r="G16" s="47"/>
      <c r="H16" s="47"/>
      <c r="I16" s="47"/>
      <c r="J16" s="47"/>
      <c r="K16" s="35"/>
      <c r="L16" s="39"/>
      <c r="M16" s="35"/>
      <c r="N16" s="47"/>
      <c r="O16" s="47"/>
      <c r="P16" s="47"/>
      <c r="Q16" s="47"/>
      <c r="R16" s="47"/>
      <c r="S16" s="49"/>
      <c r="T16" s="47"/>
      <c r="U16" s="47"/>
    </row>
    <row r="17" spans="1:21" ht="22.5" customHeight="1" x14ac:dyDescent="0.2">
      <c r="A17" s="11"/>
      <c r="B17" s="6"/>
      <c r="C17" s="6"/>
      <c r="D17" s="6"/>
      <c r="E17" s="35"/>
      <c r="F17" s="6"/>
      <c r="G17" s="6"/>
      <c r="H17" s="6"/>
      <c r="I17" s="6"/>
      <c r="J17" s="6"/>
      <c r="K17" s="35"/>
      <c r="L17" s="39"/>
      <c r="M17" s="35"/>
      <c r="N17" s="6"/>
      <c r="O17" s="6"/>
      <c r="P17" s="6"/>
      <c r="Q17" s="6"/>
      <c r="R17" s="6"/>
      <c r="S17" s="18"/>
      <c r="T17" s="6"/>
      <c r="U17" s="6"/>
    </row>
    <row r="18" spans="1:21" ht="22.5" customHeight="1" x14ac:dyDescent="0.2">
      <c r="A18" s="6"/>
      <c r="B18" s="6"/>
      <c r="C18" s="6"/>
      <c r="D18" s="6"/>
      <c r="E18" s="35"/>
      <c r="F18" s="6"/>
      <c r="G18" s="6"/>
      <c r="H18" s="6"/>
      <c r="I18" s="6"/>
      <c r="J18" s="6"/>
      <c r="K18" s="35"/>
      <c r="L18" s="39"/>
      <c r="M18" s="35"/>
      <c r="N18" s="6"/>
      <c r="O18" s="6"/>
      <c r="P18" s="6"/>
      <c r="Q18" s="6"/>
      <c r="R18" s="6"/>
      <c r="S18" s="18"/>
      <c r="T18" s="6"/>
      <c r="U18" s="6"/>
    </row>
    <row r="19" spans="1:21" ht="22.5" customHeight="1" x14ac:dyDescent="0.2">
      <c r="A19" s="6"/>
      <c r="B19" s="6"/>
      <c r="C19" s="6"/>
      <c r="D19" s="6"/>
      <c r="E19" s="35"/>
      <c r="F19" s="6"/>
      <c r="G19" s="6"/>
      <c r="H19" s="6"/>
      <c r="I19" s="6"/>
      <c r="J19" s="6"/>
      <c r="K19" s="35"/>
      <c r="L19" s="39"/>
      <c r="M19" s="35"/>
      <c r="N19" s="6"/>
      <c r="O19" s="6"/>
      <c r="P19" s="6"/>
      <c r="Q19" s="6"/>
      <c r="R19" s="6"/>
      <c r="S19" s="18"/>
      <c r="T19" s="6"/>
      <c r="U19" s="6"/>
    </row>
    <row r="20" spans="1:21" ht="22.5" customHeight="1" x14ac:dyDescent="0.2">
      <c r="A20" s="6"/>
      <c r="B20" s="6"/>
      <c r="C20" s="6"/>
      <c r="D20" s="6"/>
      <c r="E20" s="35"/>
      <c r="F20" s="6"/>
      <c r="G20" s="6"/>
      <c r="H20" s="6"/>
      <c r="I20" s="6"/>
      <c r="J20" s="6"/>
      <c r="K20" s="35"/>
      <c r="L20" s="39"/>
      <c r="M20" s="35"/>
      <c r="N20" s="6"/>
      <c r="O20" s="6"/>
      <c r="P20" s="6"/>
      <c r="Q20" s="6"/>
      <c r="R20" s="6"/>
      <c r="S20" s="18"/>
      <c r="T20" s="6"/>
      <c r="U20" s="6"/>
    </row>
    <row r="21" spans="1:21" ht="22.5" customHeight="1" x14ac:dyDescent="0.2">
      <c r="A21" s="6"/>
      <c r="B21" s="6"/>
      <c r="C21" s="6"/>
      <c r="D21" s="6"/>
      <c r="E21" s="35"/>
      <c r="F21" s="6"/>
      <c r="G21" s="6"/>
      <c r="H21" s="6"/>
      <c r="I21" s="6"/>
      <c r="J21" s="6"/>
      <c r="K21" s="35"/>
      <c r="L21" s="39"/>
      <c r="M21" s="35"/>
      <c r="N21" s="6"/>
      <c r="O21" s="6"/>
      <c r="P21" s="6"/>
      <c r="Q21" s="6"/>
      <c r="R21" s="6"/>
      <c r="S21" s="18"/>
      <c r="T21" s="6"/>
      <c r="U21" s="6"/>
    </row>
    <row r="22" spans="1:21" ht="22.5" customHeight="1" x14ac:dyDescent="0.2">
      <c r="A22" s="6"/>
      <c r="B22" s="6"/>
      <c r="C22" s="6"/>
      <c r="D22" s="6"/>
      <c r="E22" s="35"/>
      <c r="F22" s="6"/>
      <c r="G22" s="6"/>
      <c r="H22" s="6"/>
      <c r="I22" s="6"/>
      <c r="J22" s="6"/>
      <c r="K22" s="35"/>
      <c r="L22" s="39"/>
      <c r="M22" s="35"/>
      <c r="N22" s="6"/>
      <c r="O22" s="6"/>
      <c r="P22" s="6"/>
      <c r="Q22" s="6"/>
      <c r="R22" s="6"/>
      <c r="S22" s="18"/>
      <c r="T22" s="6"/>
      <c r="U22" s="6"/>
    </row>
    <row r="23" spans="1:21" ht="22.5" customHeight="1" x14ac:dyDescent="0.2">
      <c r="A23" s="6"/>
      <c r="B23" s="6"/>
      <c r="C23" s="6"/>
      <c r="D23" s="6"/>
      <c r="E23" s="35"/>
      <c r="F23" s="6"/>
      <c r="G23" s="6"/>
      <c r="H23" s="6"/>
      <c r="I23" s="6"/>
      <c r="J23" s="6"/>
      <c r="K23" s="35"/>
      <c r="L23" s="39"/>
      <c r="M23" s="35"/>
      <c r="N23" s="6"/>
      <c r="O23" s="6"/>
      <c r="P23" s="6"/>
      <c r="Q23" s="6"/>
      <c r="R23" s="6"/>
      <c r="S23" s="18"/>
      <c r="T23" s="6"/>
      <c r="U23" s="6"/>
    </row>
    <row r="24" spans="1:21" ht="22.5" customHeight="1" x14ac:dyDescent="0.2">
      <c r="A24" s="6"/>
      <c r="B24" s="6"/>
      <c r="C24" s="6"/>
      <c r="D24" s="6"/>
      <c r="E24" s="35"/>
      <c r="F24" s="6"/>
      <c r="G24" s="6"/>
      <c r="H24" s="6"/>
      <c r="I24" s="6"/>
      <c r="J24" s="6"/>
      <c r="K24" s="35"/>
      <c r="L24" s="39"/>
      <c r="M24" s="35"/>
      <c r="N24" s="6"/>
      <c r="O24" s="6"/>
      <c r="P24" s="6"/>
      <c r="Q24" s="6"/>
      <c r="R24" s="6"/>
      <c r="S24" s="18"/>
      <c r="T24" s="6"/>
      <c r="U24" s="6"/>
    </row>
    <row r="25" spans="1:21" ht="22.5" customHeight="1" x14ac:dyDescent="0.2">
      <c r="A25" s="6"/>
      <c r="B25" s="6"/>
      <c r="C25" s="6"/>
      <c r="D25" s="6"/>
      <c r="E25" s="35"/>
      <c r="F25" s="6"/>
      <c r="G25" s="6"/>
      <c r="H25" s="6"/>
      <c r="I25" s="6"/>
      <c r="J25" s="6"/>
      <c r="K25" s="35"/>
      <c r="L25" s="39"/>
      <c r="M25" s="35"/>
      <c r="N25" s="6"/>
      <c r="O25" s="6"/>
      <c r="P25" s="6"/>
      <c r="Q25" s="6"/>
      <c r="R25" s="6"/>
      <c r="S25" s="18"/>
      <c r="T25" s="6"/>
      <c r="U25" s="6"/>
    </row>
    <row r="26" spans="1:21" ht="22.5" customHeight="1" x14ac:dyDescent="0.2">
      <c r="A26" s="6"/>
      <c r="B26" s="6"/>
      <c r="C26" s="6"/>
      <c r="D26" s="6"/>
      <c r="E26" s="35"/>
      <c r="F26" s="6"/>
      <c r="G26" s="6"/>
      <c r="H26" s="6"/>
      <c r="I26" s="6"/>
      <c r="J26" s="6"/>
      <c r="K26" s="35"/>
      <c r="L26" s="39"/>
      <c r="M26" s="35"/>
      <c r="N26" s="6"/>
      <c r="O26" s="6"/>
      <c r="P26" s="6"/>
      <c r="Q26" s="6"/>
      <c r="R26" s="6"/>
      <c r="S26" s="18"/>
      <c r="T26" s="6"/>
      <c r="U26" s="6"/>
    </row>
    <row r="27" spans="1:21" ht="22.5" customHeight="1" x14ac:dyDescent="0.2">
      <c r="A27" s="6"/>
      <c r="B27" s="6"/>
      <c r="C27" s="6"/>
      <c r="D27" s="6"/>
      <c r="E27" s="35"/>
      <c r="F27" s="6"/>
      <c r="G27" s="6"/>
      <c r="H27" s="6"/>
      <c r="I27" s="6"/>
      <c r="J27" s="6"/>
      <c r="K27" s="35"/>
      <c r="L27" s="39"/>
      <c r="M27" s="35"/>
      <c r="N27" s="6"/>
      <c r="O27" s="6"/>
      <c r="P27" s="6"/>
      <c r="Q27" s="6"/>
      <c r="R27" s="6"/>
      <c r="S27" s="18"/>
      <c r="T27" s="6"/>
      <c r="U27" s="6"/>
    </row>
    <row r="28" spans="1:21" ht="22.5" customHeight="1" x14ac:dyDescent="0.2">
      <c r="A28" s="6"/>
      <c r="B28" s="6"/>
      <c r="C28" s="6"/>
      <c r="D28" s="6"/>
      <c r="E28" s="35"/>
      <c r="F28" s="6"/>
      <c r="G28" s="6"/>
      <c r="H28" s="6"/>
      <c r="I28" s="6"/>
      <c r="J28" s="6"/>
      <c r="K28" s="35"/>
      <c r="L28" s="39"/>
      <c r="M28" s="35"/>
      <c r="N28" s="6"/>
      <c r="O28" s="6"/>
      <c r="P28" s="6"/>
      <c r="Q28" s="6"/>
      <c r="R28" s="6"/>
      <c r="S28" s="18"/>
      <c r="T28" s="6"/>
      <c r="U28" s="6"/>
    </row>
    <row r="29" spans="1:21" ht="22.5" customHeight="1" x14ac:dyDescent="0.2">
      <c r="A29" s="6"/>
      <c r="B29" s="6"/>
      <c r="C29" s="6"/>
      <c r="D29" s="6"/>
      <c r="E29" s="35"/>
      <c r="F29" s="6"/>
      <c r="G29" s="6"/>
      <c r="H29" s="6"/>
      <c r="I29" s="6"/>
      <c r="J29" s="6"/>
      <c r="K29" s="35"/>
      <c r="L29" s="39"/>
      <c r="M29" s="35"/>
      <c r="N29" s="6"/>
      <c r="O29" s="6"/>
      <c r="P29" s="6"/>
      <c r="Q29" s="6"/>
      <c r="R29" s="6"/>
      <c r="S29" s="18"/>
      <c r="T29" s="6"/>
      <c r="U29" s="6"/>
    </row>
    <row r="30" spans="1:21" ht="22.5" customHeight="1" x14ac:dyDescent="0.2">
      <c r="A30" s="6"/>
      <c r="B30" s="6"/>
      <c r="C30" s="6"/>
      <c r="D30" s="6"/>
      <c r="E30" s="35"/>
      <c r="F30" s="6"/>
      <c r="G30" s="6"/>
      <c r="H30" s="6"/>
      <c r="I30" s="6"/>
      <c r="J30" s="6"/>
      <c r="K30" s="35"/>
      <c r="L30" s="39"/>
      <c r="M30" s="35"/>
      <c r="N30" s="6"/>
      <c r="O30" s="6"/>
      <c r="P30" s="6"/>
      <c r="Q30" s="6"/>
      <c r="R30" s="6"/>
      <c r="S30" s="18"/>
      <c r="T30" s="6"/>
      <c r="U30" s="6"/>
    </row>
    <row r="31" spans="1:21" ht="22.5" customHeight="1" x14ac:dyDescent="0.2">
      <c r="A31" s="6"/>
      <c r="B31" s="6"/>
      <c r="C31" s="6"/>
      <c r="D31" s="6"/>
      <c r="E31" s="35"/>
      <c r="F31" s="6"/>
      <c r="G31" s="6"/>
      <c r="H31" s="6"/>
      <c r="I31" s="6"/>
      <c r="J31" s="6"/>
      <c r="K31" s="35"/>
      <c r="L31" s="39"/>
      <c r="M31" s="35"/>
      <c r="N31" s="6"/>
      <c r="O31" s="6"/>
      <c r="P31" s="6"/>
      <c r="Q31" s="6"/>
      <c r="R31" s="6"/>
      <c r="S31" s="18"/>
      <c r="T31" s="6"/>
      <c r="U31" s="6"/>
    </row>
    <row r="32" spans="1:21" ht="22.5" customHeight="1" x14ac:dyDescent="0.2">
      <c r="A32" s="6"/>
      <c r="B32" s="6"/>
      <c r="C32" s="6"/>
      <c r="D32" s="6"/>
      <c r="E32" s="35"/>
      <c r="F32" s="6"/>
      <c r="G32" s="6"/>
      <c r="H32" s="6"/>
      <c r="I32" s="6"/>
      <c r="J32" s="6"/>
      <c r="K32" s="35"/>
      <c r="L32" s="39"/>
      <c r="M32" s="35"/>
      <c r="N32" s="6"/>
      <c r="O32" s="6"/>
      <c r="P32" s="6"/>
      <c r="Q32" s="6"/>
      <c r="R32" s="6"/>
      <c r="S32" s="18"/>
      <c r="T32" s="6"/>
      <c r="U32" s="6"/>
    </row>
    <row r="33" spans="1:21" ht="22.5" customHeight="1" x14ac:dyDescent="0.2">
      <c r="A33" s="6"/>
      <c r="B33" s="6"/>
      <c r="C33" s="6"/>
      <c r="D33" s="6"/>
      <c r="E33" s="35"/>
      <c r="F33" s="6"/>
      <c r="G33" s="6"/>
      <c r="H33" s="6"/>
      <c r="I33" s="6"/>
      <c r="J33" s="6"/>
      <c r="K33" s="35"/>
      <c r="L33" s="39"/>
      <c r="M33" s="35"/>
      <c r="N33" s="6"/>
      <c r="O33" s="6"/>
      <c r="P33" s="6"/>
      <c r="Q33" s="6"/>
      <c r="R33" s="6"/>
      <c r="S33" s="18"/>
      <c r="T33" s="6"/>
      <c r="U33" s="6"/>
    </row>
    <row r="34" spans="1:21" ht="22.5" customHeight="1" x14ac:dyDescent="0.2">
      <c r="A34" s="6"/>
      <c r="B34" s="6"/>
      <c r="C34" s="6"/>
      <c r="D34" s="6"/>
      <c r="E34" s="35"/>
      <c r="F34" s="6"/>
      <c r="G34" s="6"/>
      <c r="H34" s="6"/>
      <c r="I34" s="6"/>
      <c r="J34" s="6"/>
      <c r="K34" s="35"/>
      <c r="L34" s="39"/>
      <c r="M34" s="35"/>
      <c r="N34" s="6"/>
      <c r="O34" s="6"/>
      <c r="P34" s="6"/>
      <c r="Q34" s="6"/>
      <c r="R34" s="6"/>
      <c r="S34" s="18"/>
      <c r="T34" s="6"/>
      <c r="U34" s="6"/>
    </row>
    <row r="35" spans="1:21" ht="22.5" customHeight="1" x14ac:dyDescent="0.2">
      <c r="A35" s="6"/>
      <c r="B35" s="6"/>
      <c r="C35" s="6"/>
      <c r="D35" s="6"/>
      <c r="E35" s="35"/>
      <c r="F35" s="6"/>
      <c r="G35" s="6"/>
      <c r="H35" s="6"/>
      <c r="I35" s="6"/>
      <c r="J35" s="6"/>
      <c r="K35" s="35"/>
      <c r="L35" s="39"/>
      <c r="M35" s="35"/>
      <c r="N35" s="6"/>
      <c r="O35" s="6"/>
      <c r="P35" s="6"/>
      <c r="Q35" s="6"/>
      <c r="R35" s="6"/>
      <c r="S35" s="18"/>
      <c r="T35" s="6"/>
      <c r="U35" s="6"/>
    </row>
    <row r="36" spans="1:21" ht="22.5" customHeight="1" x14ac:dyDescent="0.2">
      <c r="A36" s="6"/>
      <c r="B36" s="6"/>
      <c r="C36" s="6"/>
      <c r="D36" s="6"/>
      <c r="E36" s="35"/>
      <c r="F36" s="6"/>
      <c r="G36" s="6"/>
      <c r="H36" s="6"/>
      <c r="I36" s="6"/>
      <c r="J36" s="6"/>
      <c r="K36" s="35"/>
      <c r="L36" s="39"/>
      <c r="M36" s="35"/>
      <c r="N36" s="6"/>
      <c r="O36" s="6"/>
      <c r="P36" s="6"/>
      <c r="Q36" s="6"/>
      <c r="R36" s="6"/>
      <c r="S36" s="18"/>
      <c r="T36" s="6"/>
      <c r="U36" s="6"/>
    </row>
    <row r="37" spans="1:21" ht="22.5" customHeight="1" x14ac:dyDescent="0.2">
      <c r="A37" s="6"/>
      <c r="B37" s="6"/>
      <c r="C37" s="6"/>
      <c r="D37" s="6"/>
      <c r="E37" s="35"/>
      <c r="F37" s="6"/>
      <c r="G37" s="6"/>
      <c r="H37" s="6"/>
      <c r="I37" s="6"/>
      <c r="J37" s="6"/>
      <c r="K37" s="35"/>
      <c r="L37" s="39"/>
      <c r="M37" s="35"/>
      <c r="N37" s="6"/>
      <c r="O37" s="6"/>
      <c r="P37" s="6"/>
      <c r="Q37" s="6"/>
      <c r="R37" s="6"/>
      <c r="S37" s="18"/>
      <c r="T37" s="6"/>
      <c r="U37" s="6"/>
    </row>
    <row r="38" spans="1:21" ht="22.5" customHeight="1" x14ac:dyDescent="0.2">
      <c r="A38" s="6"/>
      <c r="B38" s="6"/>
      <c r="C38" s="6"/>
      <c r="D38" s="6"/>
      <c r="E38" s="35"/>
      <c r="F38" s="6"/>
      <c r="G38" s="6"/>
      <c r="H38" s="6"/>
      <c r="I38" s="6"/>
      <c r="J38" s="6"/>
      <c r="K38" s="35"/>
      <c r="L38" s="39"/>
      <c r="M38" s="35"/>
      <c r="N38" s="6"/>
      <c r="O38" s="6"/>
      <c r="P38" s="6"/>
      <c r="Q38" s="6"/>
      <c r="R38" s="6"/>
      <c r="S38" s="18"/>
      <c r="T38" s="6"/>
      <c r="U38" s="6"/>
    </row>
    <row r="39" spans="1:21" ht="22.5" customHeight="1" x14ac:dyDescent="0.2">
      <c r="A39" s="6"/>
      <c r="B39" s="6"/>
      <c r="C39" s="6"/>
      <c r="D39" s="6"/>
      <c r="E39" s="35"/>
      <c r="F39" s="6"/>
      <c r="G39" s="6"/>
      <c r="H39" s="6"/>
      <c r="I39" s="6"/>
      <c r="J39" s="6"/>
      <c r="K39" s="35"/>
      <c r="L39" s="39"/>
      <c r="M39" s="35"/>
      <c r="N39" s="6"/>
      <c r="O39" s="6"/>
      <c r="P39" s="6"/>
      <c r="Q39" s="6"/>
      <c r="R39" s="6"/>
      <c r="S39" s="18"/>
      <c r="T39" s="6"/>
      <c r="U39" s="6"/>
    </row>
    <row r="40" spans="1:21" ht="22.5" customHeight="1" x14ac:dyDescent="0.2">
      <c r="A40" s="6"/>
      <c r="B40" s="6"/>
      <c r="C40" s="6"/>
      <c r="D40" s="6"/>
      <c r="E40" s="35"/>
      <c r="F40" s="6"/>
      <c r="G40" s="6"/>
      <c r="H40" s="6"/>
      <c r="I40" s="6"/>
      <c r="J40" s="6"/>
      <c r="K40" s="35"/>
      <c r="L40" s="39"/>
      <c r="M40" s="35"/>
      <c r="N40" s="6"/>
      <c r="O40" s="6"/>
      <c r="P40" s="6"/>
      <c r="Q40" s="6"/>
      <c r="R40" s="6"/>
      <c r="S40" s="18"/>
      <c r="T40" s="6"/>
      <c r="U40" s="6"/>
    </row>
    <row r="41" spans="1:21" ht="22.5" customHeight="1" x14ac:dyDescent="0.2">
      <c r="A41" s="6"/>
      <c r="B41" s="6"/>
      <c r="C41" s="6"/>
      <c r="D41" s="6"/>
      <c r="E41" s="35"/>
      <c r="F41" s="6"/>
      <c r="G41" s="6"/>
      <c r="H41" s="6"/>
      <c r="I41" s="6"/>
      <c r="J41" s="6"/>
      <c r="K41" s="35"/>
      <c r="L41" s="39"/>
      <c r="M41" s="35"/>
      <c r="N41" s="6"/>
      <c r="O41" s="6"/>
      <c r="P41" s="6"/>
      <c r="Q41" s="6"/>
      <c r="R41" s="6"/>
      <c r="S41" s="18"/>
      <c r="T41" s="6"/>
      <c r="U41" s="6"/>
    </row>
    <row r="42" spans="1:21" ht="22.5" customHeight="1" x14ac:dyDescent="0.2">
      <c r="A42" s="6"/>
      <c r="B42" s="6"/>
      <c r="C42" s="6"/>
      <c r="D42" s="6"/>
      <c r="E42" s="35"/>
      <c r="F42" s="6"/>
      <c r="G42" s="6"/>
      <c r="H42" s="6"/>
      <c r="I42" s="6"/>
      <c r="J42" s="6"/>
      <c r="K42" s="35"/>
      <c r="L42" s="39"/>
      <c r="M42" s="35"/>
      <c r="N42" s="6"/>
      <c r="O42" s="6"/>
      <c r="P42" s="6"/>
      <c r="Q42" s="6"/>
      <c r="R42" s="6"/>
      <c r="S42" s="18"/>
      <c r="T42" s="6"/>
      <c r="U42" s="6"/>
    </row>
    <row r="43" spans="1:21" ht="22.5" customHeight="1" x14ac:dyDescent="0.2">
      <c r="A43" s="6"/>
      <c r="B43" s="6"/>
      <c r="C43" s="6"/>
      <c r="D43" s="6"/>
      <c r="E43" s="35"/>
      <c r="F43" s="6"/>
      <c r="G43" s="6"/>
      <c r="H43" s="6"/>
      <c r="I43" s="6"/>
      <c r="J43" s="6"/>
      <c r="K43" s="35"/>
      <c r="L43" s="39"/>
      <c r="M43" s="35"/>
      <c r="N43" s="6"/>
      <c r="O43" s="6"/>
      <c r="P43" s="6"/>
      <c r="Q43" s="6"/>
      <c r="R43" s="6"/>
      <c r="S43" s="18"/>
      <c r="T43" s="6"/>
      <c r="U43" s="6"/>
    </row>
    <row r="44" spans="1:21" ht="22.5" customHeight="1" x14ac:dyDescent="0.2">
      <c r="A44" s="6"/>
      <c r="B44" s="6"/>
      <c r="C44" s="6"/>
      <c r="D44" s="6"/>
      <c r="E44" s="35"/>
      <c r="F44" s="6"/>
      <c r="G44" s="6"/>
      <c r="H44" s="6"/>
      <c r="I44" s="6"/>
      <c r="J44" s="6"/>
      <c r="K44" s="35"/>
      <c r="L44" s="39"/>
      <c r="M44" s="35"/>
      <c r="N44" s="6"/>
      <c r="O44" s="6"/>
      <c r="P44" s="6"/>
      <c r="Q44" s="6"/>
      <c r="R44" s="6"/>
      <c r="S44" s="18"/>
      <c r="T44" s="6"/>
      <c r="U44" s="6"/>
    </row>
    <row r="45" spans="1:21" ht="22.5" customHeight="1" x14ac:dyDescent="0.2">
      <c r="A45" s="6"/>
      <c r="B45" s="6"/>
      <c r="C45" s="6"/>
      <c r="D45" s="6"/>
      <c r="E45" s="35"/>
      <c r="F45" s="6"/>
      <c r="G45" s="6"/>
      <c r="H45" s="6"/>
      <c r="I45" s="6"/>
      <c r="J45" s="6"/>
      <c r="K45" s="35"/>
      <c r="L45" s="39"/>
      <c r="M45" s="35"/>
      <c r="N45" s="6"/>
      <c r="O45" s="6"/>
      <c r="P45" s="6"/>
      <c r="Q45" s="6"/>
      <c r="R45" s="6"/>
      <c r="S45" s="18"/>
      <c r="T45" s="6"/>
      <c r="U45" s="6"/>
    </row>
    <row r="46" spans="1:21" ht="22.5" customHeight="1" x14ac:dyDescent="0.2">
      <c r="A46" s="6"/>
      <c r="B46" s="6"/>
      <c r="C46" s="6"/>
      <c r="D46" s="6"/>
      <c r="E46" s="35"/>
      <c r="F46" s="6"/>
      <c r="G46" s="6"/>
      <c r="H46" s="6"/>
      <c r="I46" s="6"/>
      <c r="J46" s="6"/>
      <c r="K46" s="35"/>
      <c r="L46" s="39"/>
      <c r="M46" s="35"/>
      <c r="N46" s="6"/>
      <c r="O46" s="6"/>
      <c r="P46" s="6"/>
      <c r="Q46" s="6"/>
      <c r="R46" s="6"/>
      <c r="S46" s="18"/>
      <c r="T46" s="6"/>
      <c r="U46" s="6"/>
    </row>
    <row r="47" spans="1:21" ht="22.5" customHeight="1" x14ac:dyDescent="0.2">
      <c r="A47" s="6"/>
      <c r="B47" s="6"/>
      <c r="C47" s="6"/>
      <c r="D47" s="6"/>
      <c r="E47" s="35"/>
      <c r="F47" s="6"/>
      <c r="G47" s="6"/>
      <c r="H47" s="6"/>
      <c r="I47" s="6"/>
      <c r="J47" s="6"/>
      <c r="K47" s="35"/>
      <c r="L47" s="39"/>
      <c r="M47" s="35"/>
      <c r="N47" s="6"/>
      <c r="O47" s="6"/>
      <c r="P47" s="6"/>
      <c r="Q47" s="6"/>
      <c r="R47" s="6"/>
      <c r="S47" s="18"/>
      <c r="T47" s="6"/>
      <c r="U47" s="6"/>
    </row>
    <row r="48" spans="1:21" ht="22.5" customHeight="1" x14ac:dyDescent="0.2">
      <c r="A48" s="6"/>
      <c r="B48" s="6"/>
      <c r="C48" s="6"/>
      <c r="D48" s="6"/>
      <c r="E48" s="35"/>
      <c r="F48" s="6"/>
      <c r="G48" s="6"/>
      <c r="H48" s="6"/>
      <c r="I48" s="6"/>
      <c r="J48" s="6"/>
      <c r="K48" s="35"/>
      <c r="L48" s="39"/>
      <c r="M48" s="35"/>
      <c r="N48" s="6"/>
      <c r="O48" s="6"/>
      <c r="P48" s="6"/>
      <c r="Q48" s="6"/>
      <c r="R48" s="6"/>
      <c r="S48" s="18"/>
      <c r="T48" s="6"/>
      <c r="U48" s="6"/>
    </row>
    <row r="49" spans="1:21" ht="22.5" customHeight="1" x14ac:dyDescent="0.2">
      <c r="A49" s="6"/>
      <c r="B49" s="6"/>
      <c r="C49" s="6"/>
      <c r="D49" s="6"/>
      <c r="E49" s="35"/>
      <c r="F49" s="6"/>
      <c r="G49" s="6"/>
      <c r="H49" s="6"/>
      <c r="I49" s="6"/>
      <c r="J49" s="6"/>
      <c r="K49" s="35"/>
      <c r="L49" s="39"/>
      <c r="M49" s="35"/>
      <c r="N49" s="6"/>
      <c r="O49" s="6"/>
      <c r="P49" s="6"/>
      <c r="Q49" s="6"/>
      <c r="R49" s="6"/>
      <c r="S49" s="18"/>
      <c r="T49" s="6"/>
      <c r="U49" s="6"/>
    </row>
    <row r="50" spans="1:21" ht="22.5" customHeight="1" x14ac:dyDescent="0.2">
      <c r="A50" s="6"/>
      <c r="B50" s="6"/>
      <c r="C50" s="6"/>
      <c r="D50" s="6"/>
      <c r="E50" s="35"/>
      <c r="F50" s="6"/>
      <c r="G50" s="6"/>
      <c r="H50" s="6"/>
      <c r="I50" s="6"/>
      <c r="J50" s="6"/>
      <c r="K50" s="35"/>
      <c r="L50" s="39"/>
      <c r="M50" s="35"/>
      <c r="N50" s="6"/>
      <c r="O50" s="6"/>
      <c r="P50" s="6"/>
      <c r="Q50" s="6"/>
      <c r="R50" s="6"/>
      <c r="S50" s="18"/>
      <c r="T50" s="6"/>
      <c r="U50" s="6"/>
    </row>
    <row r="51" spans="1:21" ht="22.5" customHeight="1" x14ac:dyDescent="0.2">
      <c r="A51" s="6"/>
      <c r="B51" s="6"/>
      <c r="C51" s="6"/>
      <c r="D51" s="6"/>
      <c r="E51" s="35"/>
      <c r="F51" s="6"/>
      <c r="G51" s="6"/>
      <c r="H51" s="6"/>
      <c r="I51" s="6"/>
      <c r="J51" s="6"/>
      <c r="K51" s="35"/>
      <c r="L51" s="39"/>
      <c r="M51" s="35"/>
      <c r="N51" s="6"/>
      <c r="O51" s="6"/>
      <c r="P51" s="6"/>
      <c r="Q51" s="6"/>
      <c r="R51" s="6"/>
      <c r="S51" s="18"/>
      <c r="T51" s="6"/>
      <c r="U51" s="6"/>
    </row>
    <row r="52" spans="1:21" ht="22.5" customHeight="1" x14ac:dyDescent="0.2">
      <c r="A52" s="6"/>
      <c r="B52" s="6"/>
      <c r="C52" s="6"/>
      <c r="D52" s="6"/>
      <c r="E52" s="35"/>
      <c r="F52" s="6"/>
      <c r="G52" s="6"/>
      <c r="H52" s="6"/>
      <c r="I52" s="6"/>
      <c r="J52" s="6"/>
      <c r="K52" s="35"/>
      <c r="L52" s="39"/>
      <c r="M52" s="35"/>
      <c r="N52" s="6"/>
      <c r="O52" s="6"/>
      <c r="P52" s="6"/>
      <c r="Q52" s="6"/>
      <c r="R52" s="6"/>
      <c r="S52" s="18"/>
      <c r="T52" s="6"/>
      <c r="U52" s="6"/>
    </row>
    <row r="53" spans="1:21" ht="22.5" customHeight="1" x14ac:dyDescent="0.2">
      <c r="A53" s="6"/>
      <c r="B53" s="6"/>
      <c r="C53" s="6"/>
      <c r="D53" s="6"/>
      <c r="E53" s="35"/>
      <c r="F53" s="6"/>
      <c r="G53" s="6"/>
      <c r="H53" s="6"/>
      <c r="I53" s="6"/>
      <c r="J53" s="6"/>
      <c r="K53" s="35"/>
      <c r="L53" s="39"/>
      <c r="M53" s="35"/>
      <c r="N53" s="6"/>
      <c r="O53" s="6"/>
      <c r="P53" s="6"/>
      <c r="Q53" s="6"/>
      <c r="R53" s="6"/>
      <c r="S53" s="18"/>
      <c r="T53" s="6"/>
      <c r="U53" s="6"/>
    </row>
    <row r="54" spans="1:21" ht="22.5" customHeight="1" x14ac:dyDescent="0.2">
      <c r="A54" s="6"/>
      <c r="B54" s="6"/>
      <c r="C54" s="6"/>
      <c r="D54" s="6"/>
      <c r="E54" s="35"/>
      <c r="F54" s="6"/>
      <c r="G54" s="6"/>
      <c r="H54" s="6"/>
      <c r="I54" s="6"/>
      <c r="J54" s="6"/>
      <c r="K54" s="35"/>
      <c r="L54" s="39"/>
      <c r="M54" s="35"/>
      <c r="N54" s="6"/>
      <c r="O54" s="6"/>
      <c r="P54" s="6"/>
      <c r="Q54" s="6"/>
      <c r="R54" s="6"/>
      <c r="S54" s="18"/>
      <c r="T54" s="6"/>
      <c r="U54" s="6"/>
    </row>
    <row r="55" spans="1:21" ht="22.5" customHeight="1" x14ac:dyDescent="0.2">
      <c r="A55" s="6"/>
      <c r="B55" s="6"/>
      <c r="C55" s="6"/>
      <c r="D55" s="6"/>
      <c r="E55" s="35"/>
      <c r="F55" s="6"/>
      <c r="G55" s="6"/>
      <c r="H55" s="6"/>
      <c r="I55" s="6"/>
      <c r="J55" s="6"/>
      <c r="K55" s="35"/>
      <c r="L55" s="39"/>
      <c r="M55" s="35"/>
      <c r="N55" s="6"/>
      <c r="O55" s="6"/>
      <c r="P55" s="6"/>
      <c r="Q55" s="6"/>
      <c r="R55" s="6"/>
      <c r="S55" s="18"/>
      <c r="T55" s="6"/>
      <c r="U55" s="6"/>
    </row>
    <row r="56" spans="1:21" ht="22.5" customHeight="1" x14ac:dyDescent="0.2">
      <c r="A56" s="6"/>
      <c r="B56" s="6"/>
      <c r="C56" s="6"/>
      <c r="D56" s="6"/>
      <c r="E56" s="35"/>
      <c r="F56" s="6"/>
      <c r="G56" s="6"/>
      <c r="H56" s="6"/>
      <c r="I56" s="6"/>
      <c r="J56" s="6"/>
      <c r="K56" s="35"/>
      <c r="L56" s="39"/>
      <c r="M56" s="35"/>
      <c r="N56" s="6"/>
      <c r="O56" s="6"/>
      <c r="P56" s="6"/>
      <c r="Q56" s="6"/>
      <c r="R56" s="6"/>
      <c r="S56" s="18"/>
      <c r="T56" s="6"/>
      <c r="U56" s="6"/>
    </row>
    <row r="57" spans="1:21" ht="22.5" customHeight="1" x14ac:dyDescent="0.2">
      <c r="A57" s="6"/>
      <c r="B57" s="6"/>
      <c r="C57" s="6"/>
      <c r="D57" s="6"/>
      <c r="E57" s="35"/>
      <c r="F57" s="6"/>
      <c r="G57" s="6"/>
      <c r="H57" s="6"/>
      <c r="I57" s="6"/>
      <c r="J57" s="6"/>
      <c r="K57" s="35"/>
      <c r="L57" s="39"/>
      <c r="M57" s="35"/>
      <c r="N57" s="6"/>
      <c r="O57" s="6"/>
      <c r="P57" s="6"/>
      <c r="Q57" s="6"/>
      <c r="R57" s="6"/>
      <c r="S57" s="18"/>
      <c r="T57" s="6"/>
      <c r="U57" s="6"/>
    </row>
    <row r="58" spans="1:21" ht="22.5" customHeight="1" x14ac:dyDescent="0.2">
      <c r="A58" s="6"/>
      <c r="B58" s="6"/>
      <c r="C58" s="6"/>
      <c r="D58" s="6"/>
      <c r="E58" s="35"/>
      <c r="F58" s="6"/>
      <c r="G58" s="6"/>
      <c r="H58" s="6"/>
      <c r="I58" s="6"/>
      <c r="J58" s="6"/>
      <c r="K58" s="35"/>
      <c r="L58" s="39"/>
      <c r="M58" s="35"/>
      <c r="N58" s="6"/>
      <c r="O58" s="6"/>
      <c r="P58" s="6"/>
      <c r="Q58" s="6"/>
      <c r="R58" s="6"/>
      <c r="S58" s="18"/>
      <c r="T58" s="6"/>
      <c r="U58" s="6"/>
    </row>
    <row r="59" spans="1:21" ht="22.5" customHeight="1" x14ac:dyDescent="0.2">
      <c r="A59" s="6"/>
      <c r="B59" s="6"/>
      <c r="C59" s="6"/>
      <c r="D59" s="6"/>
      <c r="E59" s="35"/>
      <c r="F59" s="6"/>
      <c r="G59" s="6"/>
      <c r="H59" s="6"/>
      <c r="I59" s="6"/>
      <c r="J59" s="6"/>
      <c r="K59" s="35"/>
      <c r="L59" s="39"/>
      <c r="M59" s="35"/>
      <c r="N59" s="6"/>
      <c r="O59" s="6"/>
      <c r="P59" s="6"/>
      <c r="Q59" s="6"/>
      <c r="R59" s="6"/>
      <c r="S59" s="18"/>
      <c r="T59" s="6"/>
      <c r="U59" s="6"/>
    </row>
    <row r="60" spans="1:21" ht="22.5" customHeight="1" x14ac:dyDescent="0.2">
      <c r="A60" s="6"/>
      <c r="B60" s="6"/>
      <c r="C60" s="6"/>
      <c r="D60" s="6"/>
      <c r="E60" s="35"/>
      <c r="F60" s="6"/>
      <c r="G60" s="6"/>
      <c r="H60" s="6"/>
      <c r="I60" s="6"/>
      <c r="J60" s="6"/>
      <c r="K60" s="35"/>
      <c r="L60" s="39"/>
      <c r="M60" s="35"/>
      <c r="N60" s="6"/>
      <c r="O60" s="6"/>
      <c r="P60" s="6"/>
      <c r="Q60" s="6"/>
      <c r="R60" s="6"/>
      <c r="S60" s="18"/>
      <c r="T60" s="6"/>
      <c r="U60" s="6"/>
    </row>
    <row r="61" spans="1:21" ht="22.5" customHeight="1" x14ac:dyDescent="0.2">
      <c r="A61" s="6"/>
      <c r="B61" s="6"/>
      <c r="C61" s="6"/>
      <c r="D61" s="6"/>
      <c r="E61" s="35"/>
      <c r="F61" s="6"/>
      <c r="G61" s="6"/>
      <c r="H61" s="6"/>
      <c r="I61" s="6"/>
      <c r="J61" s="6"/>
      <c r="K61" s="35"/>
      <c r="L61" s="39"/>
      <c r="M61" s="35"/>
      <c r="N61" s="6"/>
      <c r="O61" s="6"/>
      <c r="P61" s="6"/>
      <c r="Q61" s="6"/>
      <c r="R61" s="6"/>
      <c r="S61" s="18"/>
      <c r="T61" s="6"/>
      <c r="U61" s="6"/>
    </row>
    <row r="62" spans="1:21" ht="22.5" customHeight="1" x14ac:dyDescent="0.2">
      <c r="A62" s="6"/>
      <c r="B62" s="6"/>
      <c r="C62" s="6"/>
      <c r="D62" s="6"/>
      <c r="E62" s="35"/>
      <c r="F62" s="6"/>
      <c r="G62" s="6"/>
      <c r="H62" s="6"/>
      <c r="I62" s="6"/>
      <c r="J62" s="6"/>
      <c r="K62" s="35"/>
      <c r="L62" s="39"/>
      <c r="M62" s="35"/>
      <c r="N62" s="6"/>
      <c r="O62" s="6"/>
      <c r="P62" s="6"/>
      <c r="Q62" s="6"/>
      <c r="R62" s="6"/>
      <c r="S62" s="18"/>
      <c r="T62" s="6"/>
      <c r="U62" s="6"/>
    </row>
    <row r="63" spans="1:21" ht="22.5" customHeight="1" x14ac:dyDescent="0.2">
      <c r="A63" s="6"/>
      <c r="B63" s="6"/>
      <c r="C63" s="6"/>
      <c r="D63" s="6"/>
      <c r="E63" s="35"/>
      <c r="F63" s="6"/>
      <c r="G63" s="6"/>
      <c r="H63" s="6"/>
      <c r="I63" s="6"/>
      <c r="J63" s="6"/>
      <c r="K63" s="35"/>
      <c r="L63" s="39"/>
      <c r="M63" s="35"/>
      <c r="N63" s="6"/>
      <c r="O63" s="6"/>
      <c r="P63" s="6"/>
      <c r="Q63" s="6"/>
      <c r="R63" s="6"/>
      <c r="S63" s="18"/>
      <c r="T63" s="6"/>
      <c r="U63" s="6"/>
    </row>
    <row r="64" spans="1:21" ht="22.5" customHeight="1" x14ac:dyDescent="0.2">
      <c r="A64" s="6"/>
      <c r="B64" s="6"/>
      <c r="C64" s="6"/>
      <c r="D64" s="6"/>
      <c r="E64" s="35"/>
      <c r="F64" s="6"/>
      <c r="G64" s="6"/>
      <c r="H64" s="6"/>
      <c r="I64" s="6"/>
      <c r="J64" s="6"/>
      <c r="K64" s="35"/>
      <c r="L64" s="39"/>
      <c r="M64" s="35"/>
      <c r="N64" s="6"/>
      <c r="O64" s="6"/>
      <c r="P64" s="6"/>
      <c r="Q64" s="6"/>
      <c r="R64" s="6"/>
      <c r="S64" s="18"/>
      <c r="T64" s="6"/>
      <c r="U64" s="6"/>
    </row>
    <row r="65" spans="1:21" ht="22.5" customHeight="1" x14ac:dyDescent="0.2">
      <c r="A65" s="6"/>
      <c r="B65" s="6"/>
      <c r="C65" s="6"/>
      <c r="D65" s="6"/>
      <c r="E65" s="35"/>
      <c r="F65" s="6"/>
      <c r="G65" s="6"/>
      <c r="H65" s="6"/>
      <c r="I65" s="6"/>
      <c r="J65" s="6"/>
      <c r="K65" s="35"/>
      <c r="L65" s="39"/>
      <c r="M65" s="35"/>
      <c r="N65" s="6"/>
      <c r="O65" s="6"/>
      <c r="P65" s="6"/>
      <c r="Q65" s="6"/>
      <c r="R65" s="6"/>
      <c r="S65" s="18"/>
      <c r="T65" s="6"/>
      <c r="U65" s="6"/>
    </row>
    <row r="66" spans="1:21" ht="22.5" customHeight="1" x14ac:dyDescent="0.2">
      <c r="A66" s="6"/>
      <c r="B66" s="6"/>
      <c r="C66" s="6"/>
      <c r="D66" s="6"/>
      <c r="E66" s="35"/>
      <c r="F66" s="6"/>
      <c r="G66" s="6"/>
      <c r="H66" s="6"/>
      <c r="I66" s="6"/>
      <c r="J66" s="6"/>
      <c r="K66" s="35"/>
      <c r="L66" s="39"/>
      <c r="M66" s="35"/>
      <c r="N66" s="6"/>
      <c r="O66" s="6"/>
      <c r="P66" s="6"/>
      <c r="Q66" s="6"/>
      <c r="R66" s="6"/>
      <c r="S66" s="18"/>
      <c r="T66" s="6"/>
      <c r="U66" s="6"/>
    </row>
    <row r="67" spans="1:21" ht="22.5" customHeight="1" x14ac:dyDescent="0.2">
      <c r="A67" s="6"/>
      <c r="B67" s="6"/>
      <c r="C67" s="6"/>
      <c r="D67" s="6"/>
      <c r="E67" s="35"/>
      <c r="F67" s="6"/>
      <c r="G67" s="6"/>
      <c r="H67" s="6"/>
      <c r="I67" s="6"/>
      <c r="J67" s="6"/>
      <c r="K67" s="35"/>
      <c r="L67" s="39"/>
      <c r="M67" s="35"/>
      <c r="N67" s="6"/>
      <c r="O67" s="6"/>
      <c r="P67" s="6"/>
      <c r="Q67" s="6"/>
      <c r="R67" s="6"/>
      <c r="S67" s="18"/>
      <c r="T67" s="6"/>
      <c r="U67" s="6"/>
    </row>
    <row r="68" spans="1:21" ht="22.5" customHeight="1" x14ac:dyDescent="0.2">
      <c r="A68" s="6"/>
      <c r="B68" s="6"/>
      <c r="C68" s="6"/>
      <c r="D68" s="6"/>
      <c r="E68" s="35"/>
      <c r="F68" s="6"/>
      <c r="G68" s="6"/>
      <c r="H68" s="6"/>
      <c r="I68" s="6"/>
      <c r="J68" s="6"/>
      <c r="K68" s="35"/>
      <c r="L68" s="39"/>
      <c r="M68" s="35"/>
      <c r="N68" s="6"/>
      <c r="O68" s="6"/>
      <c r="P68" s="6"/>
      <c r="Q68" s="6"/>
      <c r="R68" s="6"/>
      <c r="S68" s="18"/>
      <c r="T68" s="6"/>
      <c r="U68" s="6"/>
    </row>
    <row r="69" spans="1:21" ht="22.5" customHeight="1" x14ac:dyDescent="0.2">
      <c r="A69" s="6"/>
      <c r="B69" s="6"/>
      <c r="C69" s="6"/>
      <c r="D69" s="6"/>
      <c r="E69" s="35"/>
      <c r="F69" s="6"/>
      <c r="G69" s="6"/>
      <c r="H69" s="6"/>
      <c r="I69" s="6"/>
      <c r="J69" s="6"/>
      <c r="K69" s="35"/>
      <c r="L69" s="39"/>
      <c r="M69" s="35"/>
      <c r="N69" s="6"/>
      <c r="O69" s="6"/>
      <c r="P69" s="6"/>
      <c r="Q69" s="6"/>
      <c r="R69" s="6"/>
      <c r="S69" s="18"/>
      <c r="T69" s="6"/>
      <c r="U69" s="6"/>
    </row>
    <row r="70" spans="1:21" ht="22.5" customHeight="1" x14ac:dyDescent="0.2">
      <c r="A70" s="6"/>
      <c r="B70" s="6"/>
      <c r="C70" s="6"/>
      <c r="D70" s="6"/>
      <c r="E70" s="35"/>
      <c r="F70" s="6"/>
      <c r="G70" s="6"/>
      <c r="H70" s="6"/>
      <c r="I70" s="6"/>
      <c r="J70" s="6"/>
      <c r="K70" s="35"/>
      <c r="L70" s="39"/>
      <c r="M70" s="35"/>
      <c r="N70" s="6"/>
      <c r="O70" s="6"/>
      <c r="P70" s="6"/>
      <c r="Q70" s="6"/>
      <c r="R70" s="6"/>
      <c r="S70" s="18"/>
      <c r="T70" s="6"/>
      <c r="U70" s="6"/>
    </row>
    <row r="71" spans="1:21" ht="22.5" customHeight="1" x14ac:dyDescent="0.2">
      <c r="A71" s="6"/>
      <c r="B71" s="6"/>
      <c r="C71" s="6"/>
      <c r="D71" s="6"/>
      <c r="E71" s="35"/>
      <c r="F71" s="6"/>
      <c r="G71" s="6"/>
      <c r="H71" s="6"/>
      <c r="I71" s="6"/>
      <c r="J71" s="6"/>
      <c r="K71" s="35"/>
      <c r="L71" s="39"/>
      <c r="M71" s="35"/>
      <c r="N71" s="6"/>
      <c r="O71" s="6"/>
      <c r="P71" s="6"/>
      <c r="Q71" s="6"/>
      <c r="R71" s="6"/>
      <c r="S71" s="18"/>
      <c r="T71" s="6"/>
      <c r="U71" s="6"/>
    </row>
    <row r="72" spans="1:21" ht="22.5" customHeight="1" x14ac:dyDescent="0.2">
      <c r="A72" s="6"/>
      <c r="B72" s="6"/>
      <c r="C72" s="6"/>
      <c r="D72" s="6"/>
      <c r="E72" s="35"/>
      <c r="F72" s="6"/>
      <c r="G72" s="6"/>
      <c r="H72" s="6"/>
      <c r="I72" s="6"/>
      <c r="J72" s="6"/>
      <c r="K72" s="35"/>
      <c r="L72" s="39"/>
      <c r="M72" s="35"/>
      <c r="N72" s="6"/>
      <c r="O72" s="6"/>
      <c r="P72" s="6"/>
      <c r="Q72" s="6"/>
      <c r="R72" s="6"/>
      <c r="S72" s="18"/>
      <c r="T72" s="6"/>
      <c r="U72" s="6"/>
    </row>
    <row r="73" spans="1:21" ht="22.5" customHeight="1" x14ac:dyDescent="0.2">
      <c r="A73" s="6"/>
      <c r="B73" s="6"/>
      <c r="C73" s="6"/>
      <c r="D73" s="6"/>
      <c r="E73" s="35"/>
      <c r="F73" s="6"/>
      <c r="G73" s="6"/>
      <c r="H73" s="6"/>
      <c r="I73" s="6"/>
      <c r="J73" s="6"/>
      <c r="K73" s="35"/>
      <c r="L73" s="39"/>
      <c r="M73" s="35"/>
      <c r="N73" s="6"/>
      <c r="O73" s="6"/>
      <c r="P73" s="6"/>
      <c r="Q73" s="6"/>
      <c r="R73" s="6"/>
      <c r="S73" s="18"/>
      <c r="T73" s="6"/>
      <c r="U73" s="6"/>
    </row>
    <row r="74" spans="1:21" ht="22.5" customHeight="1" x14ac:dyDescent="0.2">
      <c r="A74" s="6"/>
      <c r="B74" s="6"/>
      <c r="C74" s="6"/>
      <c r="D74" s="6"/>
      <c r="E74" s="35"/>
      <c r="F74" s="6"/>
      <c r="G74" s="6"/>
      <c r="H74" s="6"/>
      <c r="I74" s="6"/>
      <c r="J74" s="6"/>
      <c r="K74" s="35"/>
      <c r="L74" s="39"/>
      <c r="M74" s="35"/>
      <c r="N74" s="6"/>
      <c r="O74" s="6"/>
      <c r="P74" s="6"/>
      <c r="Q74" s="6"/>
      <c r="R74" s="6"/>
      <c r="S74" s="18"/>
      <c r="T74" s="6"/>
      <c r="U74" s="6"/>
    </row>
    <row r="75" spans="1:21" ht="22.5" customHeight="1" x14ac:dyDescent="0.2">
      <c r="A75" s="6"/>
      <c r="B75" s="6"/>
      <c r="C75" s="6"/>
      <c r="D75" s="6"/>
      <c r="E75" s="35"/>
      <c r="F75" s="6"/>
      <c r="G75" s="6"/>
      <c r="H75" s="6"/>
      <c r="I75" s="6"/>
      <c r="J75" s="6"/>
      <c r="K75" s="35"/>
      <c r="L75" s="39"/>
      <c r="M75" s="35"/>
      <c r="N75" s="6"/>
      <c r="O75" s="6"/>
      <c r="P75" s="6"/>
      <c r="Q75" s="6"/>
      <c r="R75" s="6"/>
      <c r="S75" s="18"/>
      <c r="T75" s="6"/>
      <c r="U75" s="6"/>
    </row>
    <row r="76" spans="1:21" ht="22.5" customHeight="1" x14ac:dyDescent="0.2">
      <c r="A76" s="6"/>
      <c r="B76" s="6"/>
      <c r="C76" s="6"/>
      <c r="D76" s="6"/>
      <c r="E76" s="35"/>
      <c r="F76" s="6"/>
      <c r="G76" s="6"/>
      <c r="H76" s="6"/>
      <c r="I76" s="6"/>
      <c r="J76" s="6"/>
      <c r="K76" s="35"/>
      <c r="L76" s="39"/>
      <c r="M76" s="35"/>
      <c r="N76" s="6"/>
      <c r="O76" s="6"/>
      <c r="P76" s="6"/>
      <c r="Q76" s="6"/>
      <c r="R76" s="6"/>
      <c r="S76" s="18"/>
      <c r="T76" s="6"/>
      <c r="U76" s="6"/>
    </row>
    <row r="77" spans="1:21" ht="22.5" customHeight="1" x14ac:dyDescent="0.2">
      <c r="A77" s="6"/>
      <c r="B77" s="6"/>
      <c r="C77" s="6"/>
      <c r="D77" s="6"/>
      <c r="E77" s="35"/>
      <c r="F77" s="6"/>
      <c r="G77" s="6"/>
      <c r="H77" s="6"/>
      <c r="I77" s="6"/>
      <c r="J77" s="6"/>
      <c r="K77" s="35"/>
      <c r="L77" s="39"/>
      <c r="M77" s="35"/>
      <c r="N77" s="6"/>
      <c r="O77" s="6"/>
      <c r="P77" s="6"/>
      <c r="Q77" s="6"/>
      <c r="R77" s="6"/>
      <c r="S77" s="18"/>
      <c r="T77" s="6"/>
      <c r="U77" s="6"/>
    </row>
    <row r="78" spans="1:21" ht="22.5" customHeight="1" x14ac:dyDescent="0.2">
      <c r="A78" s="6"/>
      <c r="B78" s="6"/>
      <c r="C78" s="6"/>
      <c r="D78" s="6"/>
      <c r="E78" s="35"/>
      <c r="F78" s="6"/>
      <c r="G78" s="6"/>
      <c r="H78" s="6"/>
      <c r="I78" s="6"/>
      <c r="J78" s="6"/>
      <c r="K78" s="35"/>
      <c r="L78" s="39"/>
      <c r="M78" s="35"/>
      <c r="N78" s="6"/>
      <c r="O78" s="6"/>
      <c r="P78" s="6"/>
      <c r="Q78" s="6"/>
      <c r="R78" s="6"/>
      <c r="S78" s="18"/>
      <c r="T78" s="6"/>
      <c r="U78" s="6"/>
    </row>
    <row r="79" spans="1:21" ht="22.5" customHeight="1" x14ac:dyDescent="0.2">
      <c r="A79" s="6"/>
      <c r="B79" s="6"/>
      <c r="C79" s="6"/>
      <c r="D79" s="6"/>
      <c r="E79" s="35"/>
      <c r="F79" s="6"/>
      <c r="G79" s="6"/>
      <c r="H79" s="6"/>
      <c r="I79" s="6"/>
      <c r="J79" s="6"/>
      <c r="K79" s="35"/>
      <c r="L79" s="39"/>
      <c r="M79" s="35"/>
      <c r="N79" s="6"/>
      <c r="O79" s="6"/>
      <c r="P79" s="6"/>
      <c r="Q79" s="6"/>
      <c r="R79" s="6"/>
      <c r="S79" s="18"/>
      <c r="T79" s="6"/>
      <c r="U79" s="6"/>
    </row>
    <row r="80" spans="1:21" ht="22.5" customHeight="1" x14ac:dyDescent="0.2">
      <c r="A80" s="6"/>
      <c r="B80" s="6"/>
      <c r="C80" s="6"/>
      <c r="D80" s="6"/>
      <c r="E80" s="35"/>
      <c r="F80" s="6"/>
      <c r="G80" s="6"/>
      <c r="H80" s="6"/>
      <c r="I80" s="6"/>
      <c r="J80" s="6"/>
      <c r="K80" s="35"/>
      <c r="L80" s="39"/>
      <c r="M80" s="35"/>
      <c r="N80" s="6"/>
      <c r="O80" s="6"/>
      <c r="P80" s="6"/>
      <c r="Q80" s="6"/>
      <c r="R80" s="6"/>
      <c r="S80" s="18"/>
      <c r="T80" s="6"/>
      <c r="U80" s="6"/>
    </row>
    <row r="81" spans="1:21" ht="22.5" customHeight="1" x14ac:dyDescent="0.2">
      <c r="A81" s="6"/>
      <c r="B81" s="6"/>
      <c r="C81" s="6"/>
      <c r="D81" s="6"/>
      <c r="E81" s="35"/>
      <c r="F81" s="6"/>
      <c r="G81" s="6"/>
      <c r="H81" s="6"/>
      <c r="I81" s="6"/>
      <c r="J81" s="6"/>
      <c r="K81" s="35"/>
      <c r="L81" s="39"/>
      <c r="M81" s="35"/>
      <c r="N81" s="6"/>
      <c r="O81" s="6"/>
      <c r="P81" s="6"/>
      <c r="Q81" s="6"/>
      <c r="R81" s="6"/>
      <c r="S81" s="18"/>
      <c r="T81" s="6"/>
      <c r="U81" s="6"/>
    </row>
    <row r="82" spans="1:21" ht="22.5" customHeight="1" x14ac:dyDescent="0.2">
      <c r="A82" s="6"/>
      <c r="B82" s="6"/>
      <c r="C82" s="6"/>
      <c r="D82" s="6"/>
      <c r="E82" s="35"/>
      <c r="F82" s="6"/>
      <c r="G82" s="6"/>
      <c r="H82" s="6"/>
      <c r="I82" s="6"/>
      <c r="J82" s="6"/>
      <c r="K82" s="35"/>
      <c r="L82" s="39"/>
      <c r="M82" s="35"/>
      <c r="N82" s="6"/>
      <c r="O82" s="6"/>
      <c r="P82" s="6"/>
      <c r="Q82" s="6"/>
      <c r="R82" s="6"/>
      <c r="S82" s="18"/>
      <c r="T82" s="6"/>
      <c r="U82" s="6"/>
    </row>
    <row r="83" spans="1:21" ht="22.5" customHeight="1" x14ac:dyDescent="0.2">
      <c r="A83" s="6"/>
      <c r="B83" s="6"/>
      <c r="C83" s="6"/>
      <c r="D83" s="6"/>
      <c r="E83" s="35"/>
      <c r="F83" s="6"/>
      <c r="G83" s="6"/>
      <c r="H83" s="6"/>
      <c r="I83" s="6"/>
      <c r="J83" s="6"/>
      <c r="K83" s="35"/>
      <c r="L83" s="39"/>
      <c r="M83" s="35"/>
      <c r="N83" s="6"/>
      <c r="O83" s="6"/>
      <c r="P83" s="6"/>
      <c r="Q83" s="6"/>
      <c r="R83" s="6"/>
      <c r="S83" s="18"/>
      <c r="T83" s="6"/>
      <c r="U83" s="6"/>
    </row>
    <row r="84" spans="1:21" ht="22.5" customHeight="1" x14ac:dyDescent="0.2">
      <c r="A84" s="6"/>
      <c r="B84" s="6"/>
      <c r="C84" s="6"/>
      <c r="D84" s="6"/>
      <c r="E84" s="35"/>
      <c r="F84" s="6"/>
      <c r="G84" s="6"/>
      <c r="H84" s="6"/>
      <c r="I84" s="6"/>
      <c r="J84" s="6"/>
      <c r="K84" s="35"/>
      <c r="L84" s="39"/>
      <c r="M84" s="35"/>
      <c r="N84" s="6"/>
      <c r="O84" s="6"/>
      <c r="P84" s="6"/>
      <c r="Q84" s="6"/>
      <c r="R84" s="6"/>
      <c r="S84" s="18"/>
      <c r="T84" s="6"/>
      <c r="U84" s="6"/>
    </row>
    <row r="85" spans="1:21" ht="22.5" customHeight="1" x14ac:dyDescent="0.2">
      <c r="A85" s="6"/>
      <c r="B85" s="6"/>
      <c r="C85" s="6"/>
      <c r="D85" s="6"/>
      <c r="E85" s="35"/>
      <c r="F85" s="6"/>
      <c r="G85" s="6"/>
      <c r="H85" s="6"/>
      <c r="I85" s="6"/>
      <c r="J85" s="6"/>
      <c r="K85" s="35"/>
      <c r="L85" s="39"/>
      <c r="M85" s="35"/>
      <c r="N85" s="6"/>
      <c r="O85" s="6"/>
      <c r="P85" s="6"/>
      <c r="Q85" s="6"/>
      <c r="R85" s="6"/>
      <c r="S85" s="18"/>
      <c r="T85" s="6"/>
      <c r="U85" s="6"/>
    </row>
    <row r="86" spans="1:21" ht="22.5" customHeight="1" x14ac:dyDescent="0.2">
      <c r="A86" s="6"/>
      <c r="B86" s="6"/>
      <c r="C86" s="6"/>
      <c r="D86" s="6"/>
      <c r="E86" s="35"/>
      <c r="F86" s="6"/>
      <c r="G86" s="6"/>
      <c r="H86" s="6"/>
      <c r="I86" s="6"/>
      <c r="J86" s="6"/>
      <c r="K86" s="35"/>
      <c r="L86" s="39"/>
      <c r="M86" s="35"/>
      <c r="N86" s="6"/>
      <c r="O86" s="6"/>
      <c r="P86" s="6"/>
      <c r="Q86" s="6"/>
      <c r="R86" s="6"/>
      <c r="S86" s="18"/>
      <c r="T86" s="6"/>
      <c r="U86" s="6"/>
    </row>
    <row r="87" spans="1:21" ht="22.5" customHeight="1" x14ac:dyDescent="0.2">
      <c r="A87" s="6"/>
      <c r="B87" s="6"/>
      <c r="C87" s="6"/>
      <c r="D87" s="6"/>
      <c r="E87" s="35"/>
      <c r="F87" s="6"/>
      <c r="G87" s="6"/>
      <c r="H87" s="6"/>
      <c r="I87" s="6"/>
      <c r="J87" s="6"/>
      <c r="K87" s="35"/>
      <c r="L87" s="39"/>
      <c r="M87" s="35"/>
      <c r="N87" s="6"/>
      <c r="O87" s="6"/>
      <c r="P87" s="6"/>
      <c r="Q87" s="6"/>
      <c r="R87" s="6"/>
      <c r="S87" s="18"/>
      <c r="T87" s="6"/>
      <c r="U87" s="6"/>
    </row>
    <row r="88" spans="1:21" ht="22.5" customHeight="1" x14ac:dyDescent="0.2">
      <c r="A88" s="6"/>
      <c r="B88" s="6"/>
      <c r="C88" s="6"/>
      <c r="D88" s="6"/>
      <c r="E88" s="35"/>
      <c r="F88" s="6"/>
      <c r="G88" s="6"/>
      <c r="H88" s="6"/>
      <c r="I88" s="6"/>
      <c r="J88" s="6"/>
      <c r="K88" s="35"/>
      <c r="L88" s="35"/>
      <c r="M88" s="35"/>
      <c r="N88" s="6"/>
      <c r="O88" s="6"/>
      <c r="P88" s="6"/>
      <c r="Q88" s="6"/>
      <c r="R88" s="6"/>
      <c r="S88" s="6"/>
      <c r="T88" s="6"/>
      <c r="U88" s="6"/>
    </row>
    <row r="89" spans="1:21" ht="22.5" customHeight="1" x14ac:dyDescent="0.2">
      <c r="A89" s="6"/>
      <c r="B89" s="6"/>
      <c r="C89" s="6"/>
      <c r="D89" s="6"/>
      <c r="E89" s="35"/>
      <c r="F89" s="6"/>
      <c r="G89" s="6"/>
      <c r="H89" s="6"/>
      <c r="I89" s="6"/>
      <c r="J89" s="6"/>
      <c r="K89" s="35"/>
      <c r="L89" s="35"/>
      <c r="M89" s="35"/>
      <c r="N89" s="6"/>
      <c r="O89" s="6"/>
      <c r="P89" s="6"/>
      <c r="Q89" s="6"/>
      <c r="R89" s="6"/>
      <c r="S89" s="6"/>
      <c r="T89" s="6"/>
      <c r="U89" s="6"/>
    </row>
    <row r="90" spans="1:21" ht="22.5" customHeight="1" x14ac:dyDescent="0.2">
      <c r="A90" s="6"/>
      <c r="B90" s="6"/>
      <c r="C90" s="6"/>
      <c r="D90" s="6"/>
      <c r="E90" s="35"/>
      <c r="F90" s="6"/>
      <c r="G90" s="6"/>
      <c r="H90" s="6"/>
      <c r="I90" s="6"/>
      <c r="J90" s="6"/>
      <c r="K90" s="35"/>
      <c r="L90" s="35"/>
      <c r="M90" s="35"/>
      <c r="N90" s="6"/>
      <c r="O90" s="6"/>
      <c r="P90" s="6"/>
      <c r="Q90" s="6"/>
      <c r="R90" s="6"/>
      <c r="S90" s="6"/>
      <c r="T90" s="6"/>
      <c r="U90" s="6"/>
    </row>
    <row r="91" spans="1:21" ht="22.5" customHeight="1" x14ac:dyDescent="0.2">
      <c r="A91" s="6"/>
      <c r="B91" s="6"/>
      <c r="C91" s="6"/>
      <c r="D91" s="6"/>
      <c r="E91" s="35"/>
      <c r="F91" s="6"/>
      <c r="G91" s="6"/>
      <c r="H91" s="6"/>
      <c r="I91" s="6"/>
      <c r="J91" s="6"/>
      <c r="K91" s="35"/>
      <c r="L91" s="35"/>
      <c r="M91" s="35"/>
      <c r="N91" s="6"/>
      <c r="O91" s="6"/>
      <c r="P91" s="6"/>
      <c r="Q91" s="6"/>
      <c r="R91" s="6"/>
      <c r="S91" s="6"/>
      <c r="T91" s="6"/>
      <c r="U91" s="6"/>
    </row>
    <row r="92" spans="1:21" ht="22.5" customHeight="1" x14ac:dyDescent="0.2">
      <c r="A92" s="6"/>
      <c r="B92" s="6"/>
      <c r="C92" s="6"/>
      <c r="D92" s="6"/>
      <c r="E92" s="35"/>
      <c r="F92" s="6"/>
      <c r="G92" s="6"/>
      <c r="H92" s="6"/>
      <c r="I92" s="6"/>
      <c r="J92" s="6"/>
      <c r="K92" s="35"/>
      <c r="L92" s="35"/>
      <c r="M92" s="35"/>
      <c r="N92" s="6"/>
      <c r="O92" s="6"/>
      <c r="P92" s="6"/>
      <c r="Q92" s="6"/>
      <c r="R92" s="6"/>
      <c r="S92" s="6"/>
      <c r="T92" s="6"/>
      <c r="U92" s="6"/>
    </row>
    <row r="93" spans="1:21" ht="22.5" customHeight="1" x14ac:dyDescent="0.2">
      <c r="A93" s="6"/>
      <c r="B93" s="6"/>
      <c r="C93" s="6"/>
      <c r="D93" s="6"/>
      <c r="E93" s="35"/>
      <c r="F93" s="6"/>
      <c r="G93" s="6"/>
      <c r="H93" s="6"/>
      <c r="I93" s="6"/>
      <c r="J93" s="6"/>
      <c r="K93" s="35"/>
      <c r="L93" s="35"/>
      <c r="M93" s="35"/>
      <c r="N93" s="6"/>
      <c r="O93" s="6"/>
      <c r="P93" s="6"/>
      <c r="Q93" s="6"/>
      <c r="R93" s="6"/>
      <c r="S93" s="6"/>
      <c r="T93" s="6"/>
      <c r="U93" s="6"/>
    </row>
    <row r="94" spans="1:21" ht="22.5" customHeight="1" x14ac:dyDescent="0.2">
      <c r="A94" s="6"/>
      <c r="B94" s="6"/>
      <c r="C94" s="6"/>
      <c r="D94" s="6"/>
      <c r="E94" s="35"/>
      <c r="F94" s="6"/>
      <c r="G94" s="6"/>
      <c r="H94" s="6"/>
      <c r="I94" s="6"/>
      <c r="J94" s="6"/>
      <c r="K94" s="35"/>
      <c r="L94" s="35"/>
      <c r="M94" s="35"/>
      <c r="N94" s="6"/>
      <c r="O94" s="6"/>
      <c r="P94" s="6"/>
      <c r="Q94" s="6"/>
      <c r="R94" s="6"/>
      <c r="S94" s="6"/>
      <c r="T94" s="6"/>
      <c r="U94" s="6"/>
    </row>
    <row r="95" spans="1:21" ht="22.5" customHeight="1" x14ac:dyDescent="0.2">
      <c r="A95" s="6"/>
      <c r="B95" s="6"/>
      <c r="C95" s="6"/>
      <c r="D95" s="6"/>
      <c r="E95" s="35"/>
      <c r="F95" s="6"/>
      <c r="G95" s="6"/>
      <c r="H95" s="6"/>
      <c r="I95" s="6"/>
      <c r="J95" s="6"/>
      <c r="K95" s="35"/>
      <c r="L95" s="35"/>
      <c r="M95" s="35"/>
      <c r="N95" s="6"/>
      <c r="O95" s="6"/>
      <c r="P95" s="6"/>
      <c r="Q95" s="6"/>
      <c r="R95" s="6"/>
      <c r="S95" s="6"/>
      <c r="T95" s="6"/>
      <c r="U95" s="6"/>
    </row>
    <row r="96" spans="1:21" ht="22.5" customHeight="1" x14ac:dyDescent="0.2">
      <c r="A96" s="6"/>
      <c r="B96" s="6"/>
      <c r="C96" s="6"/>
      <c r="D96" s="6"/>
      <c r="E96" s="35"/>
      <c r="F96" s="6"/>
      <c r="G96" s="6"/>
      <c r="H96" s="6"/>
      <c r="I96" s="6"/>
      <c r="J96" s="6"/>
      <c r="K96" s="35"/>
      <c r="L96" s="35"/>
      <c r="M96" s="35"/>
      <c r="N96" s="6"/>
      <c r="O96" s="6"/>
      <c r="P96" s="6"/>
      <c r="Q96" s="6"/>
      <c r="R96" s="6"/>
      <c r="S96" s="6"/>
      <c r="T96" s="6"/>
      <c r="U96" s="6"/>
    </row>
    <row r="97" spans="1:21" ht="22.5" customHeight="1" x14ac:dyDescent="0.2">
      <c r="A97" s="6"/>
      <c r="B97" s="6"/>
      <c r="C97" s="6"/>
      <c r="D97" s="6"/>
      <c r="E97" s="35"/>
      <c r="F97" s="6"/>
      <c r="G97" s="6"/>
      <c r="H97" s="6"/>
      <c r="I97" s="6"/>
      <c r="J97" s="6"/>
      <c r="K97" s="35"/>
      <c r="L97" s="35"/>
      <c r="M97" s="35"/>
      <c r="N97" s="6"/>
      <c r="O97" s="6"/>
      <c r="P97" s="6"/>
      <c r="Q97" s="6"/>
      <c r="R97" s="6"/>
      <c r="S97" s="6"/>
      <c r="T97" s="6"/>
      <c r="U97" s="6"/>
    </row>
    <row r="98" spans="1:21" ht="22.5" customHeight="1" x14ac:dyDescent="0.2">
      <c r="A98" s="6"/>
      <c r="B98" s="6"/>
      <c r="C98" s="6"/>
      <c r="D98" s="6"/>
      <c r="E98" s="35"/>
      <c r="F98" s="6"/>
      <c r="G98" s="6"/>
      <c r="H98" s="6"/>
      <c r="I98" s="6"/>
      <c r="J98" s="6"/>
      <c r="K98" s="35"/>
      <c r="L98" s="35"/>
      <c r="M98" s="35"/>
      <c r="N98" s="6"/>
      <c r="O98" s="6"/>
      <c r="P98" s="6"/>
      <c r="Q98" s="6"/>
      <c r="R98" s="6"/>
      <c r="S98" s="6"/>
      <c r="T98" s="6"/>
      <c r="U98" s="6"/>
    </row>
    <row r="99" spans="1:21" ht="22.5" customHeight="1" x14ac:dyDescent="0.2">
      <c r="A99" s="6"/>
      <c r="B99" s="6"/>
      <c r="C99" s="6"/>
      <c r="D99" s="6"/>
      <c r="E99" s="35"/>
      <c r="F99" s="6"/>
      <c r="G99" s="6"/>
      <c r="H99" s="6"/>
      <c r="I99" s="6"/>
      <c r="J99" s="6"/>
      <c r="K99" s="35"/>
      <c r="L99" s="35"/>
      <c r="M99" s="35"/>
      <c r="N99" s="6"/>
      <c r="O99" s="6"/>
      <c r="P99" s="6"/>
      <c r="Q99" s="6"/>
      <c r="R99" s="6"/>
      <c r="S99" s="6"/>
      <c r="T99" s="6"/>
      <c r="U99" s="6"/>
    </row>
    <row r="100" spans="1:21" ht="22.5" customHeight="1" x14ac:dyDescent="0.2">
      <c r="A100" s="6"/>
      <c r="B100" s="6"/>
      <c r="C100" s="6"/>
      <c r="D100" s="6"/>
      <c r="E100" s="35"/>
      <c r="F100" s="6"/>
      <c r="G100" s="6"/>
      <c r="H100" s="6"/>
      <c r="I100" s="6"/>
      <c r="J100" s="6"/>
      <c r="K100" s="35"/>
      <c r="L100" s="35"/>
      <c r="M100" s="35"/>
      <c r="N100" s="6"/>
      <c r="O100" s="6"/>
      <c r="P100" s="6"/>
      <c r="Q100" s="6"/>
      <c r="R100" s="6"/>
      <c r="S100" s="6"/>
      <c r="T100" s="6"/>
      <c r="U100" s="6"/>
    </row>
    <row r="101" spans="1:21" ht="22.5" customHeight="1" x14ac:dyDescent="0.2">
      <c r="A101" s="6"/>
      <c r="B101" s="6"/>
      <c r="C101" s="6"/>
      <c r="D101" s="6"/>
      <c r="E101" s="35"/>
      <c r="F101" s="6"/>
      <c r="G101" s="6"/>
      <c r="H101" s="6"/>
      <c r="I101" s="6"/>
      <c r="J101" s="6"/>
      <c r="K101" s="35"/>
      <c r="L101" s="35"/>
      <c r="M101" s="35"/>
      <c r="N101" s="6"/>
      <c r="O101" s="6"/>
      <c r="P101" s="6"/>
      <c r="Q101" s="6"/>
      <c r="R101" s="6"/>
      <c r="S101" s="6"/>
      <c r="T101" s="6"/>
      <c r="U101" s="6"/>
    </row>
    <row r="102" spans="1:21" ht="22.5" customHeight="1" x14ac:dyDescent="0.2">
      <c r="A102" s="6"/>
      <c r="B102" s="6"/>
      <c r="C102" s="6"/>
      <c r="D102" s="6"/>
      <c r="E102" s="35"/>
      <c r="F102" s="6"/>
      <c r="G102" s="6"/>
      <c r="H102" s="6"/>
      <c r="I102" s="6"/>
      <c r="J102" s="6"/>
      <c r="K102" s="35"/>
      <c r="L102" s="35"/>
      <c r="M102" s="35"/>
      <c r="N102" s="6"/>
      <c r="O102" s="6"/>
      <c r="P102" s="6"/>
      <c r="Q102" s="6"/>
      <c r="R102" s="6"/>
      <c r="S102" s="6"/>
      <c r="T102" s="6"/>
      <c r="U102" s="6"/>
    </row>
    <row r="103" spans="1:21" ht="22.5" customHeight="1" x14ac:dyDescent="0.2">
      <c r="A103" s="6"/>
      <c r="B103" s="6"/>
      <c r="C103" s="6"/>
      <c r="D103" s="6"/>
      <c r="E103" s="35"/>
      <c r="F103" s="6"/>
      <c r="G103" s="6"/>
      <c r="H103" s="6"/>
      <c r="I103" s="6"/>
      <c r="J103" s="6"/>
      <c r="K103" s="35"/>
      <c r="L103" s="35"/>
      <c r="M103" s="35"/>
      <c r="N103" s="6"/>
      <c r="O103" s="6"/>
      <c r="P103" s="6"/>
      <c r="Q103" s="6"/>
      <c r="R103" s="6"/>
      <c r="S103" s="6"/>
      <c r="T103" s="6"/>
      <c r="U103" s="6"/>
    </row>
    <row r="104" spans="1:21" ht="22.5" customHeight="1" x14ac:dyDescent="0.2">
      <c r="A104" s="6"/>
      <c r="B104" s="6"/>
      <c r="C104" s="6"/>
      <c r="D104" s="6"/>
      <c r="E104" s="35"/>
      <c r="F104" s="6"/>
      <c r="G104" s="6"/>
      <c r="H104" s="6"/>
      <c r="I104" s="6"/>
      <c r="J104" s="6"/>
      <c r="K104" s="35"/>
      <c r="L104" s="35"/>
      <c r="M104" s="35"/>
      <c r="N104" s="6"/>
      <c r="O104" s="6"/>
      <c r="P104" s="6"/>
      <c r="Q104" s="6"/>
      <c r="R104" s="6"/>
      <c r="S104" s="6"/>
      <c r="T104" s="6"/>
      <c r="U104" s="6"/>
    </row>
    <row r="105" spans="1:21" ht="22.5" customHeight="1" x14ac:dyDescent="0.2">
      <c r="A105" s="6"/>
      <c r="B105" s="6"/>
      <c r="C105" s="6"/>
      <c r="D105" s="6"/>
      <c r="E105" s="35"/>
      <c r="F105" s="6"/>
      <c r="G105" s="6"/>
      <c r="H105" s="6"/>
      <c r="I105" s="6"/>
      <c r="J105" s="6"/>
      <c r="K105" s="35"/>
      <c r="L105" s="35"/>
      <c r="M105" s="35"/>
      <c r="N105" s="6"/>
      <c r="O105" s="6"/>
      <c r="P105" s="6"/>
      <c r="Q105" s="6"/>
      <c r="R105" s="6"/>
      <c r="S105" s="6"/>
      <c r="T105" s="6"/>
      <c r="U105" s="6"/>
    </row>
    <row r="106" spans="1:21" ht="22.5" customHeight="1" x14ac:dyDescent="0.2">
      <c r="A106" s="6"/>
      <c r="B106" s="6"/>
      <c r="C106" s="6"/>
      <c r="D106" s="6"/>
      <c r="E106" s="35"/>
      <c r="F106" s="6"/>
      <c r="G106" s="6"/>
      <c r="H106" s="6"/>
      <c r="I106" s="6"/>
      <c r="J106" s="6"/>
      <c r="K106" s="35"/>
      <c r="L106" s="35"/>
      <c r="M106" s="35"/>
      <c r="N106" s="6"/>
      <c r="O106" s="6"/>
      <c r="P106" s="6"/>
      <c r="Q106" s="6"/>
      <c r="R106" s="6"/>
      <c r="S106" s="6"/>
      <c r="T106" s="6"/>
      <c r="U106" s="6"/>
    </row>
    <row r="107" spans="1:21" ht="22.5" customHeight="1" x14ac:dyDescent="0.2">
      <c r="A107" s="6"/>
      <c r="B107" s="6"/>
      <c r="C107" s="6"/>
      <c r="D107" s="6"/>
      <c r="E107" s="35"/>
      <c r="F107" s="6"/>
      <c r="G107" s="6"/>
      <c r="H107" s="6"/>
      <c r="I107" s="6"/>
      <c r="J107" s="6"/>
      <c r="K107" s="35"/>
      <c r="L107" s="35"/>
      <c r="M107" s="35"/>
      <c r="N107" s="6"/>
      <c r="O107" s="6"/>
      <c r="P107" s="6"/>
      <c r="Q107" s="6"/>
      <c r="R107" s="6"/>
      <c r="S107" s="6"/>
      <c r="T107" s="6"/>
      <c r="U107" s="6"/>
    </row>
    <row r="108" spans="1:21" ht="22.5" customHeight="1" x14ac:dyDescent="0.2">
      <c r="A108" s="6"/>
      <c r="B108" s="6"/>
      <c r="C108" s="6"/>
      <c r="D108" s="6"/>
      <c r="E108" s="35"/>
      <c r="F108" s="6"/>
      <c r="G108" s="6"/>
      <c r="H108" s="6"/>
      <c r="I108" s="6"/>
      <c r="J108" s="6"/>
      <c r="K108" s="35"/>
      <c r="L108" s="35"/>
      <c r="M108" s="35"/>
      <c r="N108" s="6"/>
      <c r="O108" s="6"/>
      <c r="P108" s="6"/>
      <c r="Q108" s="6"/>
      <c r="R108" s="6"/>
      <c r="S108" s="6"/>
      <c r="T108" s="6"/>
      <c r="U108" s="6"/>
    </row>
    <row r="109" spans="1:21" ht="22.5" customHeight="1" x14ac:dyDescent="0.2">
      <c r="A109" s="6"/>
      <c r="B109" s="6"/>
      <c r="C109" s="6"/>
      <c r="D109" s="6"/>
      <c r="E109" s="35"/>
      <c r="F109" s="6"/>
      <c r="G109" s="6"/>
      <c r="H109" s="6"/>
      <c r="I109" s="6"/>
      <c r="J109" s="6"/>
      <c r="K109" s="35"/>
      <c r="L109" s="35"/>
      <c r="M109" s="35"/>
      <c r="N109" s="6"/>
      <c r="O109" s="6"/>
      <c r="P109" s="6"/>
      <c r="Q109" s="6"/>
      <c r="R109" s="6"/>
      <c r="S109" s="6"/>
      <c r="T109" s="6"/>
      <c r="U109" s="6"/>
    </row>
    <row r="110" spans="1:21" ht="22.5" customHeight="1" x14ac:dyDescent="0.2">
      <c r="A110" s="6"/>
      <c r="B110" s="6"/>
      <c r="C110" s="6"/>
      <c r="D110" s="6"/>
      <c r="E110" s="35"/>
      <c r="F110" s="6"/>
      <c r="G110" s="6"/>
      <c r="H110" s="6"/>
      <c r="I110" s="6"/>
      <c r="J110" s="6"/>
      <c r="K110" s="35"/>
      <c r="L110" s="35"/>
      <c r="M110" s="35"/>
      <c r="N110" s="6"/>
      <c r="O110" s="6"/>
      <c r="P110" s="6"/>
      <c r="Q110" s="6"/>
      <c r="R110" s="6"/>
      <c r="S110" s="6"/>
      <c r="T110" s="6"/>
      <c r="U110" s="6"/>
    </row>
    <row r="111" spans="1:21" ht="22.5" customHeight="1" x14ac:dyDescent="0.2">
      <c r="A111" s="6"/>
      <c r="B111" s="6"/>
      <c r="C111" s="6"/>
      <c r="D111" s="6"/>
      <c r="E111" s="35"/>
      <c r="F111" s="6"/>
      <c r="G111" s="6"/>
      <c r="H111" s="6"/>
      <c r="I111" s="6"/>
      <c r="J111" s="6"/>
      <c r="K111" s="35"/>
      <c r="L111" s="35"/>
      <c r="M111" s="35"/>
      <c r="N111" s="6"/>
      <c r="O111" s="6"/>
      <c r="P111" s="6"/>
      <c r="Q111" s="6"/>
      <c r="R111" s="6"/>
      <c r="S111" s="6"/>
      <c r="T111" s="6"/>
      <c r="U111" s="6"/>
    </row>
    <row r="112" spans="1:21" ht="22.5" customHeight="1" x14ac:dyDescent="0.2">
      <c r="A112" s="6"/>
      <c r="B112" s="6"/>
      <c r="C112" s="6"/>
      <c r="D112" s="6"/>
      <c r="E112" s="35"/>
      <c r="F112" s="6"/>
      <c r="G112" s="6"/>
      <c r="H112" s="6"/>
      <c r="I112" s="6"/>
      <c r="J112" s="6"/>
      <c r="K112" s="35"/>
      <c r="L112" s="35"/>
      <c r="M112" s="35"/>
      <c r="N112" s="6"/>
      <c r="O112" s="6"/>
      <c r="P112" s="6"/>
      <c r="Q112" s="6"/>
      <c r="R112" s="6"/>
      <c r="S112" s="6"/>
      <c r="T112" s="6"/>
      <c r="U112" s="6"/>
    </row>
    <row r="113" spans="1:21" ht="22.5" customHeight="1" x14ac:dyDescent="0.2">
      <c r="A113" s="6"/>
      <c r="B113" s="6"/>
      <c r="C113" s="6"/>
      <c r="D113" s="6"/>
      <c r="E113" s="35"/>
      <c r="F113" s="6"/>
      <c r="G113" s="6"/>
      <c r="H113" s="6"/>
      <c r="I113" s="6"/>
      <c r="J113" s="6"/>
      <c r="K113" s="35"/>
      <c r="L113" s="35"/>
      <c r="M113" s="35"/>
      <c r="N113" s="6"/>
      <c r="O113" s="6"/>
      <c r="P113" s="6"/>
      <c r="Q113" s="6"/>
      <c r="R113" s="6"/>
      <c r="S113" s="6"/>
      <c r="T113" s="6"/>
      <c r="U113" s="6"/>
    </row>
    <row r="114" spans="1:21" ht="22.5" customHeight="1" x14ac:dyDescent="0.2">
      <c r="A114" s="6"/>
      <c r="B114" s="6"/>
      <c r="C114" s="6"/>
      <c r="D114" s="6"/>
      <c r="E114" s="35"/>
      <c r="F114" s="6"/>
      <c r="G114" s="6"/>
      <c r="H114" s="6"/>
      <c r="I114" s="6"/>
      <c r="J114" s="6"/>
      <c r="K114" s="35"/>
      <c r="L114" s="35"/>
      <c r="M114" s="35"/>
      <c r="N114" s="6"/>
      <c r="O114" s="6"/>
      <c r="P114" s="6"/>
      <c r="Q114" s="6"/>
      <c r="R114" s="6"/>
      <c r="S114" s="6"/>
      <c r="T114" s="6"/>
      <c r="U114" s="6"/>
    </row>
    <row r="115" spans="1:21" ht="22.5" customHeight="1" x14ac:dyDescent="0.2">
      <c r="A115" s="6"/>
      <c r="B115" s="6"/>
      <c r="C115" s="6"/>
      <c r="D115" s="6"/>
      <c r="E115" s="35"/>
      <c r="F115" s="6"/>
      <c r="G115" s="6"/>
      <c r="H115" s="6"/>
      <c r="I115" s="6"/>
      <c r="J115" s="6"/>
      <c r="K115" s="35"/>
      <c r="L115" s="35"/>
      <c r="M115" s="35"/>
      <c r="N115" s="6"/>
      <c r="O115" s="6"/>
      <c r="P115" s="6"/>
      <c r="Q115" s="6"/>
      <c r="R115" s="6"/>
      <c r="S115" s="6"/>
      <c r="T115" s="6"/>
      <c r="U115" s="6"/>
    </row>
    <row r="116" spans="1:21" ht="22.5" customHeight="1" x14ac:dyDescent="0.2">
      <c r="A116" s="6"/>
      <c r="B116" s="6"/>
      <c r="C116" s="6"/>
      <c r="D116" s="6"/>
      <c r="E116" s="35"/>
      <c r="F116" s="6"/>
      <c r="G116" s="6"/>
      <c r="H116" s="6"/>
      <c r="I116" s="6"/>
      <c r="J116" s="6"/>
      <c r="K116" s="35"/>
      <c r="L116" s="35"/>
      <c r="M116" s="35"/>
      <c r="N116" s="6"/>
      <c r="O116" s="6"/>
      <c r="P116" s="6"/>
      <c r="Q116" s="6"/>
      <c r="R116" s="6"/>
      <c r="S116" s="6"/>
      <c r="T116" s="6"/>
      <c r="U116" s="6"/>
    </row>
    <row r="117" spans="1:21" ht="22.5" customHeight="1" x14ac:dyDescent="0.2">
      <c r="A117" s="6"/>
      <c r="B117" s="6"/>
      <c r="C117" s="6"/>
      <c r="D117" s="6"/>
      <c r="E117" s="35"/>
      <c r="F117" s="6"/>
      <c r="G117" s="6"/>
      <c r="H117" s="6"/>
      <c r="I117" s="6"/>
      <c r="J117" s="6"/>
      <c r="K117" s="35"/>
      <c r="L117" s="35"/>
      <c r="M117" s="35"/>
      <c r="N117" s="6"/>
      <c r="O117" s="6"/>
      <c r="P117" s="6"/>
      <c r="Q117" s="6"/>
      <c r="R117" s="6"/>
      <c r="S117" s="6"/>
      <c r="T117" s="6"/>
      <c r="U117" s="6"/>
    </row>
    <row r="118" spans="1:21" ht="22.5" customHeight="1" x14ac:dyDescent="0.2">
      <c r="A118" s="6"/>
      <c r="B118" s="6"/>
      <c r="C118" s="6"/>
      <c r="D118" s="6"/>
      <c r="E118" s="35"/>
      <c r="F118" s="6"/>
      <c r="G118" s="6"/>
      <c r="H118" s="6"/>
      <c r="I118" s="6"/>
      <c r="J118" s="6"/>
      <c r="K118" s="35"/>
      <c r="L118" s="35"/>
      <c r="M118" s="35"/>
      <c r="N118" s="6"/>
      <c r="O118" s="6"/>
      <c r="P118" s="6"/>
      <c r="Q118" s="6"/>
      <c r="R118" s="6"/>
      <c r="S118" s="6"/>
      <c r="T118" s="6"/>
      <c r="U118" s="6"/>
    </row>
    <row r="119" spans="1:21" ht="22.5" customHeight="1" x14ac:dyDescent="0.2">
      <c r="A119" s="6"/>
      <c r="B119" s="6"/>
      <c r="C119" s="6"/>
      <c r="D119" s="6"/>
      <c r="E119" s="35"/>
      <c r="F119" s="6"/>
      <c r="G119" s="6"/>
      <c r="H119" s="6"/>
      <c r="I119" s="6"/>
      <c r="J119" s="6"/>
      <c r="K119" s="35"/>
      <c r="L119" s="35"/>
      <c r="M119" s="35"/>
      <c r="N119" s="6"/>
      <c r="O119" s="6"/>
      <c r="P119" s="6"/>
      <c r="Q119" s="6"/>
      <c r="R119" s="6"/>
      <c r="S119" s="6"/>
      <c r="T119" s="6"/>
      <c r="U119" s="6"/>
    </row>
    <row r="120" spans="1:21" ht="22.5" customHeight="1" x14ac:dyDescent="0.2">
      <c r="A120" s="6"/>
      <c r="B120" s="6"/>
      <c r="C120" s="6"/>
      <c r="D120" s="6"/>
      <c r="E120" s="35"/>
      <c r="F120" s="6"/>
      <c r="G120" s="6"/>
      <c r="H120" s="6"/>
      <c r="I120" s="6"/>
      <c r="J120" s="6"/>
      <c r="K120" s="35"/>
      <c r="L120" s="35"/>
      <c r="M120" s="35"/>
      <c r="N120" s="6"/>
      <c r="O120" s="6"/>
      <c r="P120" s="6"/>
      <c r="Q120" s="6"/>
      <c r="R120" s="6"/>
      <c r="S120" s="6"/>
      <c r="T120" s="6"/>
      <c r="U120" s="6"/>
    </row>
    <row r="121" spans="1:21" ht="22.5" customHeight="1" x14ac:dyDescent="0.2">
      <c r="A121" s="6"/>
      <c r="B121" s="6"/>
      <c r="C121" s="6"/>
      <c r="D121" s="6"/>
      <c r="E121" s="35"/>
      <c r="F121" s="6"/>
      <c r="G121" s="6"/>
      <c r="H121" s="6"/>
      <c r="I121" s="6"/>
      <c r="J121" s="6"/>
      <c r="K121" s="35"/>
      <c r="L121" s="35"/>
      <c r="M121" s="35"/>
      <c r="N121" s="6"/>
      <c r="O121" s="6"/>
      <c r="P121" s="6"/>
      <c r="Q121" s="6"/>
      <c r="R121" s="6"/>
      <c r="S121" s="6"/>
      <c r="T121" s="6"/>
      <c r="U121" s="6"/>
    </row>
    <row r="122" spans="1:21" ht="22.5" customHeight="1" x14ac:dyDescent="0.2">
      <c r="A122" s="6"/>
      <c r="B122" s="6"/>
      <c r="C122" s="6"/>
      <c r="D122" s="6"/>
      <c r="E122" s="35"/>
      <c r="F122" s="6"/>
      <c r="G122" s="6"/>
      <c r="H122" s="6"/>
      <c r="I122" s="6"/>
      <c r="J122" s="6"/>
      <c r="K122" s="35"/>
      <c r="L122" s="35"/>
      <c r="M122" s="35"/>
      <c r="N122" s="6"/>
      <c r="O122" s="6"/>
      <c r="P122" s="6"/>
      <c r="Q122" s="6"/>
      <c r="R122" s="6"/>
      <c r="S122" s="6"/>
      <c r="T122" s="6"/>
      <c r="U122" s="6"/>
    </row>
    <row r="123" spans="1:21" ht="22.5" customHeight="1" x14ac:dyDescent="0.2">
      <c r="A123" s="6"/>
      <c r="B123" s="6"/>
      <c r="C123" s="6"/>
      <c r="D123" s="6"/>
      <c r="E123" s="35"/>
      <c r="F123" s="6"/>
      <c r="G123" s="6"/>
      <c r="H123" s="6"/>
      <c r="I123" s="6"/>
      <c r="J123" s="6"/>
      <c r="K123" s="35"/>
      <c r="L123" s="35"/>
      <c r="M123" s="35"/>
      <c r="N123" s="6"/>
      <c r="O123" s="6"/>
      <c r="P123" s="6"/>
      <c r="Q123" s="6"/>
      <c r="R123" s="6"/>
      <c r="S123" s="6"/>
      <c r="T123" s="6"/>
      <c r="U123" s="6"/>
    </row>
    <row r="124" spans="1:21" ht="22.5" customHeight="1" x14ac:dyDescent="0.2">
      <c r="A124" s="6"/>
      <c r="B124" s="6"/>
      <c r="C124" s="6"/>
      <c r="D124" s="6"/>
      <c r="E124" s="35"/>
      <c r="F124" s="6"/>
      <c r="G124" s="6"/>
      <c r="H124" s="6"/>
      <c r="I124" s="6"/>
      <c r="J124" s="6"/>
      <c r="K124" s="35"/>
      <c r="L124" s="35"/>
      <c r="M124" s="35"/>
      <c r="N124" s="6"/>
      <c r="O124" s="6"/>
      <c r="P124" s="6"/>
      <c r="Q124" s="6"/>
      <c r="R124" s="6"/>
      <c r="S124" s="6"/>
      <c r="T124" s="6"/>
      <c r="U124" s="6"/>
    </row>
    <row r="125" spans="1:21" ht="22.5" customHeight="1" x14ac:dyDescent="0.2">
      <c r="A125" s="6"/>
      <c r="B125" s="6"/>
      <c r="C125" s="6"/>
      <c r="D125" s="6"/>
      <c r="E125" s="35"/>
      <c r="F125" s="6"/>
      <c r="G125" s="6"/>
      <c r="H125" s="6"/>
      <c r="I125" s="6"/>
      <c r="J125" s="6"/>
      <c r="K125" s="35"/>
      <c r="L125" s="35"/>
      <c r="M125" s="35"/>
      <c r="N125" s="6"/>
      <c r="O125" s="6"/>
      <c r="P125" s="6"/>
      <c r="Q125" s="6"/>
      <c r="R125" s="6"/>
      <c r="S125" s="6"/>
      <c r="T125" s="6"/>
      <c r="U125" s="6"/>
    </row>
    <row r="126" spans="1:21" ht="22.5" customHeight="1" x14ac:dyDescent="0.2">
      <c r="A126" s="6"/>
      <c r="B126" s="6"/>
      <c r="C126" s="6"/>
      <c r="D126" s="6"/>
      <c r="E126" s="35"/>
      <c r="F126" s="6"/>
      <c r="G126" s="6"/>
      <c r="H126" s="6"/>
      <c r="I126" s="6"/>
      <c r="J126" s="6"/>
      <c r="K126" s="35"/>
      <c r="L126" s="35"/>
      <c r="M126" s="35"/>
      <c r="N126" s="6"/>
      <c r="O126" s="6"/>
      <c r="P126" s="6"/>
      <c r="Q126" s="6"/>
      <c r="R126" s="6"/>
      <c r="S126" s="6"/>
      <c r="T126" s="6"/>
      <c r="U126" s="6"/>
    </row>
    <row r="127" spans="1:21" ht="22.5" customHeight="1" x14ac:dyDescent="0.2">
      <c r="A127" s="6"/>
      <c r="B127" s="6"/>
      <c r="C127" s="6"/>
      <c r="D127" s="6"/>
      <c r="E127" s="35"/>
      <c r="F127" s="6"/>
      <c r="G127" s="6"/>
      <c r="H127" s="6"/>
      <c r="I127" s="6"/>
      <c r="J127" s="6"/>
      <c r="K127" s="35"/>
      <c r="L127" s="35"/>
      <c r="M127" s="35"/>
      <c r="N127" s="6"/>
      <c r="O127" s="6"/>
      <c r="P127" s="6"/>
      <c r="Q127" s="6"/>
      <c r="R127" s="6"/>
      <c r="S127" s="6"/>
      <c r="T127" s="6"/>
      <c r="U127" s="6"/>
    </row>
    <row r="128" spans="1:21" ht="22.5" customHeight="1" x14ac:dyDescent="0.2">
      <c r="A128" s="6"/>
      <c r="B128" s="6"/>
      <c r="C128" s="6"/>
      <c r="D128" s="6"/>
      <c r="E128" s="35"/>
      <c r="F128" s="6"/>
      <c r="G128" s="6"/>
      <c r="H128" s="6"/>
      <c r="I128" s="6"/>
      <c r="J128" s="6"/>
      <c r="K128" s="35"/>
      <c r="L128" s="35"/>
      <c r="M128" s="35"/>
      <c r="N128" s="6"/>
      <c r="O128" s="6"/>
      <c r="P128" s="6"/>
      <c r="Q128" s="6"/>
      <c r="R128" s="6"/>
      <c r="S128" s="6"/>
      <c r="T128" s="6"/>
      <c r="U128" s="6"/>
    </row>
    <row r="129" spans="1:21" ht="22.5" customHeight="1" x14ac:dyDescent="0.2">
      <c r="A129" s="6"/>
      <c r="B129" s="6"/>
      <c r="C129" s="6"/>
      <c r="D129" s="6"/>
      <c r="E129" s="35"/>
      <c r="F129" s="6"/>
      <c r="G129" s="6"/>
      <c r="H129" s="6"/>
      <c r="I129" s="6"/>
      <c r="J129" s="6"/>
      <c r="K129" s="35"/>
      <c r="L129" s="35"/>
      <c r="M129" s="35"/>
      <c r="N129" s="6"/>
      <c r="O129" s="6"/>
      <c r="P129" s="6"/>
      <c r="Q129" s="6"/>
      <c r="R129" s="6"/>
      <c r="S129" s="6"/>
      <c r="T129" s="6"/>
      <c r="U129" s="6"/>
    </row>
    <row r="130" spans="1:21" ht="22.5" customHeight="1" x14ac:dyDescent="0.2">
      <c r="A130" s="6"/>
      <c r="B130" s="6"/>
      <c r="C130" s="6"/>
      <c r="D130" s="6"/>
      <c r="E130" s="35"/>
      <c r="F130" s="6"/>
      <c r="G130" s="6"/>
      <c r="H130" s="6"/>
      <c r="I130" s="6"/>
      <c r="J130" s="6"/>
      <c r="K130" s="35"/>
      <c r="L130" s="35"/>
      <c r="M130" s="35"/>
      <c r="N130" s="6"/>
      <c r="O130" s="6"/>
      <c r="P130" s="6"/>
      <c r="Q130" s="6"/>
      <c r="R130" s="6"/>
      <c r="S130" s="6"/>
      <c r="T130" s="6"/>
      <c r="U130" s="6"/>
    </row>
    <row r="131" spans="1:21" ht="22.5" customHeight="1" x14ac:dyDescent="0.2">
      <c r="A131" s="6"/>
      <c r="B131" s="6"/>
      <c r="C131" s="6"/>
      <c r="D131" s="6"/>
      <c r="E131" s="35"/>
      <c r="F131" s="6"/>
      <c r="G131" s="6"/>
      <c r="H131" s="6"/>
      <c r="I131" s="6"/>
      <c r="J131" s="6"/>
      <c r="K131" s="35"/>
      <c r="L131" s="35"/>
      <c r="M131" s="35"/>
      <c r="N131" s="6"/>
      <c r="O131" s="6"/>
      <c r="P131" s="6"/>
      <c r="Q131" s="6"/>
      <c r="R131" s="6"/>
      <c r="S131" s="6"/>
      <c r="T131" s="6"/>
      <c r="U131" s="6"/>
    </row>
    <row r="132" spans="1:21" ht="22.5" customHeight="1" x14ac:dyDescent="0.2">
      <c r="A132" s="6"/>
      <c r="B132" s="6"/>
      <c r="C132" s="6"/>
      <c r="D132" s="6"/>
      <c r="E132" s="35"/>
      <c r="F132" s="6"/>
      <c r="G132" s="6"/>
      <c r="H132" s="6"/>
      <c r="I132" s="6"/>
      <c r="J132" s="6"/>
      <c r="K132" s="35"/>
      <c r="L132" s="35"/>
      <c r="M132" s="35"/>
      <c r="N132" s="6"/>
      <c r="O132" s="6"/>
      <c r="P132" s="6"/>
      <c r="Q132" s="6"/>
      <c r="R132" s="6"/>
      <c r="S132" s="6"/>
      <c r="T132" s="6"/>
      <c r="U132" s="6"/>
    </row>
    <row r="133" spans="1:21" ht="22.5" customHeight="1" x14ac:dyDescent="0.2">
      <c r="A133" s="6"/>
      <c r="B133" s="6"/>
      <c r="C133" s="6"/>
      <c r="D133" s="6"/>
      <c r="E133" s="35"/>
      <c r="F133" s="6"/>
      <c r="G133" s="6"/>
      <c r="H133" s="6"/>
      <c r="I133" s="6"/>
      <c r="J133" s="6"/>
      <c r="K133" s="35"/>
      <c r="L133" s="35"/>
      <c r="M133" s="35"/>
      <c r="N133" s="6"/>
      <c r="O133" s="6"/>
      <c r="P133" s="6"/>
      <c r="Q133" s="6"/>
      <c r="R133" s="6"/>
      <c r="S133" s="6"/>
      <c r="T133" s="6"/>
      <c r="U133" s="6"/>
    </row>
    <row r="134" spans="1:21" ht="22.5" customHeight="1" x14ac:dyDescent="0.2">
      <c r="A134" s="6"/>
      <c r="B134" s="6"/>
      <c r="C134" s="6"/>
      <c r="D134" s="6"/>
      <c r="E134" s="35"/>
      <c r="F134" s="6"/>
      <c r="G134" s="6"/>
      <c r="H134" s="6"/>
      <c r="I134" s="6"/>
      <c r="J134" s="6"/>
      <c r="K134" s="35"/>
      <c r="L134" s="35"/>
      <c r="M134" s="35"/>
      <c r="N134" s="6"/>
      <c r="O134" s="6"/>
      <c r="P134" s="6"/>
      <c r="Q134" s="6"/>
      <c r="R134" s="6"/>
      <c r="S134" s="6"/>
      <c r="T134" s="6"/>
      <c r="U134" s="6"/>
    </row>
    <row r="135" spans="1:21" x14ac:dyDescent="0.2">
      <c r="B135" s="3"/>
      <c r="C135" s="3"/>
      <c r="N135" s="3"/>
      <c r="O135" s="3"/>
      <c r="P135" s="3"/>
      <c r="Q135" s="3"/>
      <c r="R135" s="3"/>
      <c r="T135" s="3"/>
      <c r="U135" s="3"/>
    </row>
    <row r="136" spans="1:21" x14ac:dyDescent="0.2">
      <c r="B136" s="3"/>
      <c r="C136" s="3"/>
      <c r="N136" s="3"/>
      <c r="O136" s="3"/>
      <c r="P136" s="3"/>
      <c r="Q136" s="3"/>
      <c r="R136" s="3"/>
      <c r="T136" s="3"/>
      <c r="U136" s="3"/>
    </row>
    <row r="137" spans="1:21" x14ac:dyDescent="0.2">
      <c r="B137" s="3"/>
      <c r="C137" s="3"/>
      <c r="N137" s="3"/>
      <c r="O137" s="3"/>
      <c r="P137" s="3"/>
      <c r="Q137" s="3"/>
      <c r="R137" s="3"/>
      <c r="T137" s="3"/>
      <c r="U137" s="3"/>
    </row>
    <row r="138" spans="1:21" x14ac:dyDescent="0.2">
      <c r="B138" s="3"/>
      <c r="C138" s="3"/>
      <c r="N138" s="3"/>
      <c r="O138" s="3"/>
      <c r="P138" s="3"/>
      <c r="Q138" s="3"/>
      <c r="R138" s="3"/>
      <c r="T138" s="3"/>
      <c r="U138" s="3"/>
    </row>
    <row r="139" spans="1:21" x14ac:dyDescent="0.2">
      <c r="B139" s="3"/>
      <c r="C139" s="3"/>
      <c r="N139" s="3"/>
      <c r="O139" s="3"/>
      <c r="P139" s="3"/>
      <c r="Q139" s="3"/>
      <c r="R139" s="3"/>
      <c r="T139" s="3"/>
      <c r="U139" s="3"/>
    </row>
    <row r="140" spans="1:21" x14ac:dyDescent="0.2">
      <c r="B140" s="3"/>
      <c r="C140" s="3"/>
      <c r="N140" s="3"/>
      <c r="O140" s="3"/>
      <c r="P140" s="3"/>
      <c r="Q140" s="3"/>
      <c r="R140" s="3"/>
      <c r="T140" s="3"/>
      <c r="U140" s="3"/>
    </row>
    <row r="141" spans="1:21" x14ac:dyDescent="0.2">
      <c r="B141" s="3"/>
      <c r="C141" s="3"/>
      <c r="N141" s="3"/>
      <c r="O141" s="3"/>
      <c r="P141" s="3"/>
      <c r="Q141" s="3"/>
      <c r="R141" s="3"/>
      <c r="T141" s="3"/>
      <c r="U141" s="3"/>
    </row>
    <row r="142" spans="1:21" x14ac:dyDescent="0.2">
      <c r="B142" s="3"/>
      <c r="C142" s="3"/>
      <c r="N142" s="3"/>
      <c r="O142" s="3"/>
      <c r="P142" s="3"/>
      <c r="Q142" s="3"/>
      <c r="R142" s="3"/>
      <c r="T142" s="3"/>
      <c r="U142" s="3"/>
    </row>
    <row r="143" spans="1:21" x14ac:dyDescent="0.2">
      <c r="B143" s="3"/>
      <c r="C143" s="3"/>
      <c r="N143" s="3"/>
      <c r="O143" s="3"/>
      <c r="P143" s="3"/>
      <c r="Q143" s="3"/>
      <c r="R143" s="3"/>
      <c r="T143" s="3"/>
      <c r="U143" s="3"/>
    </row>
    <row r="144" spans="1:21" x14ac:dyDescent="0.2">
      <c r="B144" s="3"/>
      <c r="C144" s="3"/>
      <c r="N144" s="3"/>
      <c r="O144" s="3"/>
      <c r="P144" s="3"/>
      <c r="Q144" s="3"/>
      <c r="R144" s="3"/>
      <c r="T144" s="3"/>
      <c r="U144" s="3"/>
    </row>
    <row r="145" spans="2:21" x14ac:dyDescent="0.2">
      <c r="B145" s="3"/>
      <c r="C145" s="3"/>
      <c r="N145" s="3"/>
      <c r="O145" s="3"/>
      <c r="P145" s="3"/>
      <c r="Q145" s="3"/>
      <c r="R145" s="3"/>
      <c r="T145" s="3"/>
      <c r="U145" s="3"/>
    </row>
    <row r="146" spans="2:21" x14ac:dyDescent="0.2">
      <c r="B146" s="3"/>
      <c r="C146" s="3"/>
      <c r="N146" s="3"/>
      <c r="O146" s="3"/>
      <c r="P146" s="3"/>
      <c r="Q146" s="3"/>
      <c r="R146" s="3"/>
      <c r="T146" s="3"/>
      <c r="U146" s="3"/>
    </row>
    <row r="147" spans="2:21" x14ac:dyDescent="0.2">
      <c r="B147" s="3"/>
      <c r="C147" s="3"/>
      <c r="N147" s="3"/>
      <c r="O147" s="3"/>
      <c r="P147" s="3"/>
      <c r="Q147" s="3"/>
      <c r="R147" s="3"/>
      <c r="T147" s="3"/>
      <c r="U147" s="3"/>
    </row>
    <row r="148" spans="2:21" x14ac:dyDescent="0.2">
      <c r="B148" s="3"/>
      <c r="C148" s="3"/>
      <c r="N148" s="3"/>
      <c r="O148" s="3"/>
      <c r="P148" s="3"/>
      <c r="Q148" s="3"/>
      <c r="R148" s="3"/>
      <c r="T148" s="3"/>
      <c r="U148" s="3"/>
    </row>
    <row r="149" spans="2:21" x14ac:dyDescent="0.2">
      <c r="B149" s="3"/>
      <c r="C149" s="3"/>
      <c r="N149" s="3"/>
      <c r="O149" s="3"/>
      <c r="P149" s="3"/>
      <c r="Q149" s="3"/>
      <c r="R149" s="3"/>
      <c r="T149" s="3"/>
      <c r="U149" s="3"/>
    </row>
    <row r="150" spans="2:21" x14ac:dyDescent="0.2">
      <c r="B150" s="3"/>
      <c r="C150" s="3"/>
      <c r="N150" s="3"/>
      <c r="O150" s="3"/>
      <c r="P150" s="3"/>
      <c r="Q150" s="3"/>
      <c r="R150" s="3"/>
      <c r="T150" s="3"/>
      <c r="U150" s="3"/>
    </row>
    <row r="151" spans="2:21" x14ac:dyDescent="0.2">
      <c r="B151" s="3"/>
      <c r="C151" s="3"/>
      <c r="N151" s="3"/>
      <c r="O151" s="3"/>
      <c r="P151" s="3"/>
      <c r="Q151" s="3"/>
      <c r="R151" s="3"/>
      <c r="T151" s="3"/>
      <c r="U151" s="3"/>
    </row>
    <row r="152" spans="2:21" x14ac:dyDescent="0.2">
      <c r="B152" s="3"/>
      <c r="C152" s="3"/>
      <c r="N152" s="3"/>
      <c r="O152" s="3"/>
      <c r="P152" s="3"/>
      <c r="Q152" s="3"/>
      <c r="R152" s="3"/>
      <c r="T152" s="3"/>
      <c r="U152" s="3"/>
    </row>
    <row r="153" spans="2:21" x14ac:dyDescent="0.2">
      <c r="B153" s="3"/>
      <c r="C153" s="3"/>
      <c r="N153" s="3"/>
      <c r="O153" s="3"/>
      <c r="P153" s="3"/>
      <c r="Q153" s="3"/>
      <c r="R153" s="3"/>
      <c r="T153" s="3"/>
      <c r="U153" s="3"/>
    </row>
    <row r="154" spans="2:21" x14ac:dyDescent="0.2">
      <c r="B154" s="3"/>
      <c r="C154" s="3"/>
      <c r="N154" s="3"/>
      <c r="O154" s="3"/>
      <c r="P154" s="3"/>
      <c r="Q154" s="3"/>
      <c r="R154" s="3"/>
      <c r="T154" s="3"/>
      <c r="U154" s="3"/>
    </row>
    <row r="155" spans="2:21" x14ac:dyDescent="0.2">
      <c r="B155" s="3"/>
      <c r="C155" s="3"/>
      <c r="N155" s="3"/>
      <c r="O155" s="3"/>
      <c r="P155" s="3"/>
      <c r="Q155" s="3"/>
      <c r="R155" s="3"/>
      <c r="T155" s="3"/>
      <c r="U155" s="3"/>
    </row>
    <row r="156" spans="2:21" x14ac:dyDescent="0.2">
      <c r="B156" s="3"/>
      <c r="C156" s="3"/>
      <c r="N156" s="3"/>
      <c r="O156" s="3"/>
      <c r="P156" s="3"/>
      <c r="Q156" s="3"/>
      <c r="R156" s="3"/>
      <c r="T156" s="3"/>
      <c r="U156" s="3"/>
    </row>
    <row r="157" spans="2:21" x14ac:dyDescent="0.2">
      <c r="B157" s="3"/>
      <c r="C157" s="3"/>
      <c r="N157" s="3"/>
      <c r="O157" s="3"/>
      <c r="P157" s="3"/>
      <c r="Q157" s="3"/>
      <c r="R157" s="3"/>
      <c r="T157" s="3"/>
      <c r="U157" s="3"/>
    </row>
    <row r="158" spans="2:21" x14ac:dyDescent="0.2">
      <c r="B158" s="3"/>
      <c r="C158" s="3"/>
      <c r="N158" s="3"/>
      <c r="O158" s="3"/>
      <c r="P158" s="3"/>
      <c r="Q158" s="3"/>
      <c r="R158" s="3"/>
      <c r="T158" s="3"/>
      <c r="U158" s="3"/>
    </row>
    <row r="159" spans="2:21" x14ac:dyDescent="0.2">
      <c r="B159" s="3"/>
      <c r="C159" s="3"/>
      <c r="N159" s="3"/>
      <c r="O159" s="3"/>
      <c r="P159" s="3"/>
      <c r="Q159" s="3"/>
      <c r="R159" s="3"/>
      <c r="T159" s="3"/>
      <c r="U159" s="3"/>
    </row>
    <row r="160" spans="2:21" x14ac:dyDescent="0.2">
      <c r="B160" s="3"/>
      <c r="C160" s="3"/>
      <c r="N160" s="3"/>
      <c r="O160" s="3"/>
      <c r="P160" s="3"/>
      <c r="Q160" s="3"/>
      <c r="R160" s="3"/>
      <c r="T160" s="3"/>
      <c r="U160" s="3"/>
    </row>
    <row r="161" spans="2:21" x14ac:dyDescent="0.2">
      <c r="B161" s="3"/>
      <c r="C161" s="3"/>
      <c r="N161" s="3"/>
      <c r="O161" s="3"/>
      <c r="P161" s="3"/>
      <c r="Q161" s="3"/>
      <c r="R161" s="3"/>
      <c r="T161" s="3"/>
      <c r="U161" s="3"/>
    </row>
    <row r="162" spans="2:21" x14ac:dyDescent="0.2">
      <c r="B162" s="3"/>
      <c r="C162" s="3"/>
      <c r="N162" s="3"/>
      <c r="O162" s="3"/>
      <c r="P162" s="3"/>
      <c r="Q162" s="3"/>
      <c r="R162" s="3"/>
      <c r="T162" s="3"/>
      <c r="U162" s="3"/>
    </row>
    <row r="163" spans="2:21" x14ac:dyDescent="0.2">
      <c r="B163" s="3"/>
      <c r="C163" s="3"/>
      <c r="N163" s="3"/>
      <c r="O163" s="3"/>
      <c r="P163" s="3"/>
      <c r="Q163" s="3"/>
      <c r="R163" s="3"/>
      <c r="T163" s="3"/>
      <c r="U163" s="3"/>
    </row>
    <row r="164" spans="2:21" x14ac:dyDescent="0.2">
      <c r="B164" s="3"/>
      <c r="C164" s="3"/>
      <c r="N164" s="3"/>
      <c r="O164" s="3"/>
      <c r="P164" s="3"/>
      <c r="Q164" s="3"/>
      <c r="R164" s="3"/>
      <c r="T164" s="3"/>
      <c r="U164" s="3"/>
    </row>
    <row r="165" spans="2:21" x14ac:dyDescent="0.2">
      <c r="B165" s="3"/>
      <c r="C165" s="3"/>
      <c r="N165" s="3"/>
      <c r="O165" s="3"/>
      <c r="P165" s="3"/>
      <c r="Q165" s="3"/>
      <c r="R165" s="3"/>
      <c r="T165" s="3"/>
      <c r="U165" s="3"/>
    </row>
    <row r="166" spans="2:21" x14ac:dyDescent="0.2">
      <c r="B166" s="3"/>
      <c r="C166" s="3"/>
      <c r="N166" s="3"/>
      <c r="O166" s="3"/>
      <c r="P166" s="3"/>
      <c r="Q166" s="3"/>
      <c r="R166" s="3"/>
      <c r="T166" s="3"/>
      <c r="U166" s="3"/>
    </row>
    <row r="167" spans="2:21" x14ac:dyDescent="0.2">
      <c r="B167" s="3"/>
      <c r="C167" s="3"/>
      <c r="N167" s="3"/>
      <c r="O167" s="3"/>
      <c r="P167" s="3"/>
      <c r="Q167" s="3"/>
      <c r="R167" s="3"/>
      <c r="T167" s="3"/>
      <c r="U167" s="3"/>
    </row>
    <row r="168" spans="2:21" x14ac:dyDescent="0.2">
      <c r="B168" s="3"/>
      <c r="C168" s="3"/>
      <c r="N168" s="3"/>
      <c r="O168" s="3"/>
      <c r="P168" s="3"/>
      <c r="Q168" s="3"/>
      <c r="R168" s="3"/>
      <c r="T168" s="3"/>
      <c r="U168" s="3"/>
    </row>
    <row r="169" spans="2:21" x14ac:dyDescent="0.2">
      <c r="B169" s="3"/>
      <c r="C169" s="3"/>
      <c r="N169" s="3"/>
      <c r="O169" s="3"/>
      <c r="P169" s="3"/>
      <c r="Q169" s="3"/>
      <c r="R169" s="3"/>
      <c r="T169" s="3"/>
      <c r="U169" s="3"/>
    </row>
    <row r="170" spans="2:21" x14ac:dyDescent="0.2">
      <c r="B170" s="3"/>
      <c r="C170" s="3"/>
      <c r="N170" s="3"/>
      <c r="O170" s="3"/>
      <c r="P170" s="3"/>
      <c r="Q170" s="3"/>
      <c r="R170" s="3"/>
      <c r="T170" s="3"/>
      <c r="U170" s="3"/>
    </row>
    <row r="171" spans="2:21" x14ac:dyDescent="0.2">
      <c r="B171" s="3"/>
      <c r="C171" s="3"/>
      <c r="N171" s="3"/>
      <c r="O171" s="3"/>
      <c r="P171" s="3"/>
      <c r="Q171" s="3"/>
      <c r="R171" s="3"/>
      <c r="T171" s="3"/>
      <c r="U171" s="3"/>
    </row>
    <row r="172" spans="2:21" x14ac:dyDescent="0.2">
      <c r="B172" s="3"/>
      <c r="C172" s="3"/>
      <c r="N172" s="3"/>
      <c r="O172" s="3"/>
      <c r="P172" s="3"/>
      <c r="Q172" s="3"/>
      <c r="R172" s="3"/>
      <c r="T172" s="3"/>
      <c r="U172" s="3"/>
    </row>
    <row r="173" spans="2:21" x14ac:dyDescent="0.2">
      <c r="B173" s="3"/>
      <c r="C173" s="3"/>
      <c r="N173" s="3"/>
      <c r="O173" s="3"/>
      <c r="P173" s="3"/>
      <c r="Q173" s="3"/>
      <c r="R173" s="3"/>
      <c r="T173" s="3"/>
      <c r="U173" s="3"/>
    </row>
    <row r="174" spans="2:21" x14ac:dyDescent="0.2">
      <c r="B174" s="3"/>
      <c r="C174" s="3"/>
      <c r="N174" s="3"/>
      <c r="O174" s="3"/>
      <c r="P174" s="3"/>
      <c r="Q174" s="3"/>
      <c r="R174" s="3"/>
      <c r="T174" s="3"/>
      <c r="U174" s="3"/>
    </row>
    <row r="175" spans="2:21" x14ac:dyDescent="0.2">
      <c r="B175" s="3"/>
      <c r="C175" s="3"/>
      <c r="N175" s="3"/>
      <c r="O175" s="3"/>
      <c r="P175" s="3"/>
      <c r="Q175" s="3"/>
      <c r="R175" s="3"/>
      <c r="T175" s="3"/>
      <c r="U175" s="3"/>
    </row>
    <row r="176" spans="2:21" x14ac:dyDescent="0.2">
      <c r="B176" s="3"/>
      <c r="C176" s="3"/>
      <c r="N176" s="3"/>
      <c r="O176" s="3"/>
      <c r="P176" s="3"/>
      <c r="Q176" s="3"/>
      <c r="R176" s="3"/>
      <c r="T176" s="3"/>
      <c r="U176" s="3"/>
    </row>
    <row r="177" spans="2:21" x14ac:dyDescent="0.2">
      <c r="B177" s="3"/>
      <c r="C177" s="3"/>
      <c r="N177" s="3"/>
      <c r="O177" s="3"/>
      <c r="P177" s="3"/>
      <c r="Q177" s="3"/>
      <c r="R177" s="3"/>
      <c r="T177" s="3"/>
      <c r="U177" s="3"/>
    </row>
    <row r="178" spans="2:21" x14ac:dyDescent="0.2">
      <c r="B178" s="3"/>
      <c r="C178" s="3"/>
      <c r="N178" s="3"/>
      <c r="O178" s="3"/>
      <c r="P178" s="3"/>
      <c r="Q178" s="3"/>
      <c r="R178" s="3"/>
      <c r="T178" s="3"/>
      <c r="U178" s="3"/>
    </row>
    <row r="179" spans="2:21" x14ac:dyDescent="0.2">
      <c r="B179" s="3"/>
      <c r="C179" s="3"/>
      <c r="N179" s="3"/>
      <c r="O179" s="3"/>
      <c r="P179" s="3"/>
      <c r="Q179" s="3"/>
      <c r="R179" s="3"/>
      <c r="T179" s="3"/>
      <c r="U179" s="3"/>
    </row>
    <row r="180" spans="2:21" x14ac:dyDescent="0.2">
      <c r="B180" s="3"/>
      <c r="C180" s="3"/>
      <c r="N180" s="3"/>
      <c r="O180" s="3"/>
      <c r="P180" s="3"/>
      <c r="Q180" s="3"/>
      <c r="R180" s="3"/>
      <c r="T180" s="3"/>
      <c r="U180" s="3"/>
    </row>
    <row r="181" spans="2:21" x14ac:dyDescent="0.2">
      <c r="B181" s="3"/>
      <c r="C181" s="3"/>
      <c r="N181" s="3"/>
      <c r="O181" s="3"/>
      <c r="P181" s="3"/>
      <c r="Q181" s="3"/>
      <c r="R181" s="3"/>
      <c r="T181" s="3"/>
      <c r="U181" s="3"/>
    </row>
    <row r="182" spans="2:21" x14ac:dyDescent="0.2">
      <c r="B182" s="3"/>
      <c r="C182" s="3"/>
      <c r="N182" s="3"/>
      <c r="O182" s="3"/>
      <c r="P182" s="3"/>
      <c r="Q182" s="3"/>
      <c r="R182" s="3"/>
      <c r="T182" s="3"/>
      <c r="U182" s="3"/>
    </row>
    <row r="183" spans="2:21" x14ac:dyDescent="0.2">
      <c r="B183" s="3"/>
      <c r="C183" s="3"/>
      <c r="N183" s="3"/>
      <c r="O183" s="3"/>
      <c r="P183" s="3"/>
      <c r="Q183" s="3"/>
      <c r="R183" s="3"/>
      <c r="T183" s="3"/>
      <c r="U183" s="3"/>
    </row>
    <row r="184" spans="2:21" x14ac:dyDescent="0.2">
      <c r="B184" s="3"/>
      <c r="C184" s="3"/>
      <c r="N184" s="3"/>
      <c r="O184" s="3"/>
      <c r="P184" s="3"/>
      <c r="Q184" s="3"/>
      <c r="R184" s="3"/>
      <c r="T184" s="3"/>
      <c r="U184" s="3"/>
    </row>
    <row r="185" spans="2:21" x14ac:dyDescent="0.2">
      <c r="B185" s="3"/>
      <c r="C185" s="3"/>
      <c r="N185" s="3"/>
      <c r="O185" s="3"/>
      <c r="P185" s="3"/>
      <c r="Q185" s="3"/>
      <c r="R185" s="3"/>
      <c r="T185" s="3"/>
      <c r="U185" s="3"/>
    </row>
    <row r="186" spans="2:21" x14ac:dyDescent="0.2">
      <c r="B186" s="3"/>
      <c r="C186" s="3"/>
      <c r="N186" s="3"/>
      <c r="O186" s="3"/>
      <c r="P186" s="3"/>
      <c r="Q186" s="3"/>
      <c r="R186" s="3"/>
      <c r="T186" s="3"/>
      <c r="U186" s="3"/>
    </row>
    <row r="187" spans="2:21" x14ac:dyDescent="0.2">
      <c r="B187" s="3"/>
      <c r="C187" s="3"/>
      <c r="N187" s="3"/>
      <c r="O187" s="3"/>
      <c r="P187" s="3"/>
      <c r="Q187" s="3"/>
      <c r="R187" s="3"/>
      <c r="T187" s="3"/>
      <c r="U187" s="3"/>
    </row>
    <row r="188" spans="2:21" x14ac:dyDescent="0.2">
      <c r="B188" s="3"/>
      <c r="C188" s="3"/>
      <c r="N188" s="3"/>
      <c r="O188" s="3"/>
      <c r="P188" s="3"/>
      <c r="Q188" s="3"/>
      <c r="R188" s="3"/>
      <c r="T188" s="3"/>
      <c r="U188" s="3"/>
    </row>
    <row r="189" spans="2:21" x14ac:dyDescent="0.2">
      <c r="B189" s="3"/>
      <c r="C189" s="3"/>
      <c r="N189" s="3"/>
      <c r="O189" s="3"/>
      <c r="P189" s="3"/>
      <c r="Q189" s="3"/>
      <c r="R189" s="3"/>
      <c r="T189" s="3"/>
      <c r="U189" s="3"/>
    </row>
    <row r="190" spans="2:21" x14ac:dyDescent="0.2">
      <c r="B190" s="3"/>
      <c r="C190" s="3"/>
      <c r="N190" s="3"/>
      <c r="O190" s="3"/>
      <c r="P190" s="3"/>
      <c r="Q190" s="3"/>
      <c r="R190" s="3"/>
      <c r="T190" s="3"/>
      <c r="U190" s="3"/>
    </row>
    <row r="191" spans="2:21" x14ac:dyDescent="0.2">
      <c r="B191" s="3"/>
      <c r="C191" s="3"/>
      <c r="N191" s="3"/>
      <c r="O191" s="3"/>
      <c r="P191" s="3"/>
      <c r="Q191" s="3"/>
      <c r="R191" s="3"/>
      <c r="T191" s="3"/>
      <c r="U191" s="3"/>
    </row>
    <row r="192" spans="2:21" x14ac:dyDescent="0.2">
      <c r="B192" s="3"/>
      <c r="C192" s="3"/>
      <c r="N192" s="3"/>
      <c r="O192" s="3"/>
      <c r="P192" s="3"/>
      <c r="Q192" s="3"/>
      <c r="R192" s="3"/>
      <c r="T192" s="3"/>
      <c r="U192" s="3"/>
    </row>
    <row r="193" spans="2:21" x14ac:dyDescent="0.2">
      <c r="B193" s="3"/>
      <c r="C193" s="3"/>
      <c r="N193" s="3"/>
      <c r="O193" s="3"/>
      <c r="P193" s="3"/>
      <c r="Q193" s="3"/>
      <c r="R193" s="3"/>
      <c r="T193" s="3"/>
      <c r="U193" s="3"/>
    </row>
    <row r="194" spans="2:21" x14ac:dyDescent="0.2">
      <c r="B194" s="3"/>
      <c r="C194" s="3"/>
      <c r="N194" s="3"/>
      <c r="O194" s="3"/>
      <c r="P194" s="3"/>
      <c r="Q194" s="3"/>
      <c r="R194" s="3"/>
      <c r="T194" s="3"/>
      <c r="U194" s="3"/>
    </row>
    <row r="195" spans="2:21" x14ac:dyDescent="0.2">
      <c r="B195" s="3"/>
      <c r="C195" s="3"/>
      <c r="N195" s="3"/>
      <c r="O195" s="3"/>
      <c r="P195" s="3"/>
      <c r="Q195" s="3"/>
      <c r="R195" s="3"/>
      <c r="T195" s="3"/>
      <c r="U195" s="3"/>
    </row>
    <row r="196" spans="2:21" x14ac:dyDescent="0.2">
      <c r="B196" s="3"/>
      <c r="C196" s="3"/>
      <c r="N196" s="3"/>
      <c r="O196" s="3"/>
      <c r="P196" s="3"/>
      <c r="Q196" s="3"/>
      <c r="R196" s="3"/>
      <c r="T196" s="3"/>
      <c r="U196" s="3"/>
    </row>
    <row r="197" spans="2:21" x14ac:dyDescent="0.2">
      <c r="B197" s="3"/>
      <c r="C197" s="3"/>
      <c r="N197" s="3"/>
      <c r="O197" s="3"/>
      <c r="P197" s="3"/>
      <c r="Q197" s="3"/>
      <c r="R197" s="3"/>
      <c r="T197" s="3"/>
      <c r="U197" s="3"/>
    </row>
    <row r="198" spans="2:21" x14ac:dyDescent="0.2">
      <c r="B198" s="3"/>
      <c r="C198" s="3"/>
      <c r="N198" s="3"/>
      <c r="O198" s="3"/>
      <c r="P198" s="3"/>
      <c r="Q198" s="3"/>
      <c r="R198" s="3"/>
      <c r="T198" s="3"/>
      <c r="U198" s="3"/>
    </row>
    <row r="199" spans="2:21" x14ac:dyDescent="0.2">
      <c r="B199" s="3"/>
      <c r="C199" s="3"/>
      <c r="N199" s="3"/>
      <c r="O199" s="3"/>
      <c r="P199" s="3"/>
      <c r="Q199" s="3"/>
      <c r="R199" s="3"/>
      <c r="T199" s="3"/>
      <c r="U199" s="3"/>
    </row>
    <row r="200" spans="2:21" x14ac:dyDescent="0.2">
      <c r="B200" s="3"/>
      <c r="C200" s="3"/>
      <c r="N200" s="3"/>
      <c r="O200" s="3"/>
      <c r="P200" s="3"/>
      <c r="Q200" s="3"/>
      <c r="R200" s="3"/>
      <c r="T200" s="3"/>
      <c r="U200" s="3"/>
    </row>
    <row r="201" spans="2:21" x14ac:dyDescent="0.2">
      <c r="B201" s="3"/>
      <c r="C201" s="3"/>
      <c r="N201" s="3"/>
      <c r="O201" s="3"/>
      <c r="P201" s="3"/>
      <c r="Q201" s="3"/>
      <c r="R201" s="3"/>
      <c r="T201" s="3"/>
      <c r="U201" s="3"/>
    </row>
    <row r="202" spans="2:21" x14ac:dyDescent="0.2">
      <c r="B202" s="3"/>
      <c r="C202" s="3"/>
      <c r="N202" s="3"/>
      <c r="O202" s="3"/>
      <c r="P202" s="3"/>
      <c r="Q202" s="3"/>
      <c r="R202" s="3"/>
      <c r="T202" s="3"/>
      <c r="U202" s="3"/>
    </row>
    <row r="203" spans="2:21" x14ac:dyDescent="0.2">
      <c r="B203" s="3"/>
      <c r="C203" s="3"/>
      <c r="N203" s="3"/>
      <c r="O203" s="3"/>
      <c r="P203" s="3"/>
      <c r="Q203" s="3"/>
      <c r="R203" s="3"/>
      <c r="T203" s="3"/>
      <c r="U203" s="3"/>
    </row>
    <row r="204" spans="2:21" x14ac:dyDescent="0.2">
      <c r="B204" s="3"/>
      <c r="C204" s="3"/>
      <c r="N204" s="3"/>
      <c r="O204" s="3"/>
      <c r="P204" s="3"/>
      <c r="Q204" s="3"/>
      <c r="R204" s="3"/>
      <c r="T204" s="3"/>
      <c r="U204" s="3"/>
    </row>
    <row r="205" spans="2:21" x14ac:dyDescent="0.2">
      <c r="B205" s="3"/>
      <c r="C205" s="3"/>
      <c r="N205" s="3"/>
      <c r="O205" s="3"/>
      <c r="P205" s="3"/>
      <c r="Q205" s="3"/>
      <c r="R205" s="3"/>
      <c r="T205" s="3"/>
      <c r="U205" s="3"/>
    </row>
    <row r="206" spans="2:21" x14ac:dyDescent="0.2">
      <c r="B206" s="3"/>
      <c r="C206" s="3"/>
      <c r="N206" s="3"/>
      <c r="O206" s="3"/>
      <c r="P206" s="3"/>
      <c r="Q206" s="3"/>
      <c r="R206" s="3"/>
      <c r="T206" s="3"/>
      <c r="U206" s="3"/>
    </row>
    <row r="207" spans="2:21" x14ac:dyDescent="0.2">
      <c r="B207" s="3"/>
      <c r="C207" s="3"/>
      <c r="N207" s="3"/>
      <c r="O207" s="3"/>
      <c r="P207" s="3"/>
      <c r="Q207" s="3"/>
      <c r="R207" s="3"/>
      <c r="T207" s="3"/>
      <c r="U207" s="3"/>
    </row>
    <row r="208" spans="2:21" x14ac:dyDescent="0.2">
      <c r="B208" s="3"/>
      <c r="C208" s="3"/>
      <c r="N208" s="3"/>
      <c r="O208" s="3"/>
      <c r="P208" s="3"/>
      <c r="Q208" s="3"/>
      <c r="R208" s="3"/>
      <c r="T208" s="3"/>
      <c r="U208" s="3"/>
    </row>
    <row r="209" spans="2:21" x14ac:dyDescent="0.2">
      <c r="B209" s="3"/>
      <c r="C209" s="3"/>
      <c r="N209" s="3"/>
      <c r="O209" s="3"/>
      <c r="P209" s="3"/>
      <c r="Q209" s="3"/>
      <c r="R209" s="3"/>
      <c r="T209" s="3"/>
      <c r="U209" s="3"/>
    </row>
    <row r="210" spans="2:21" x14ac:dyDescent="0.2">
      <c r="B210" s="3"/>
      <c r="C210" s="3"/>
      <c r="N210" s="3"/>
      <c r="O210" s="3"/>
      <c r="P210" s="3"/>
      <c r="Q210" s="3"/>
      <c r="R210" s="3"/>
      <c r="T210" s="3"/>
      <c r="U210" s="3"/>
    </row>
    <row r="211" spans="2:21" x14ac:dyDescent="0.2">
      <c r="B211" s="3"/>
      <c r="C211" s="3"/>
      <c r="N211" s="3"/>
      <c r="O211" s="3"/>
      <c r="P211" s="3"/>
      <c r="Q211" s="3"/>
      <c r="R211" s="3"/>
      <c r="T211" s="3"/>
      <c r="U211" s="3"/>
    </row>
    <row r="212" spans="2:21" x14ac:dyDescent="0.2">
      <c r="B212" s="3"/>
      <c r="C212" s="3"/>
      <c r="N212" s="3"/>
      <c r="O212" s="3"/>
      <c r="P212" s="3"/>
      <c r="Q212" s="3"/>
      <c r="R212" s="3"/>
      <c r="T212" s="3"/>
      <c r="U212" s="3"/>
    </row>
    <row r="213" spans="2:21" x14ac:dyDescent="0.2">
      <c r="B213" s="3"/>
      <c r="C213" s="3"/>
      <c r="N213" s="3"/>
      <c r="O213" s="3"/>
      <c r="P213" s="3"/>
      <c r="Q213" s="3"/>
      <c r="R213" s="3"/>
      <c r="T213" s="3"/>
      <c r="U213" s="3"/>
    </row>
    <row r="214" spans="2:21" x14ac:dyDescent="0.2">
      <c r="B214" s="3"/>
      <c r="C214" s="3"/>
      <c r="N214" s="3"/>
      <c r="O214" s="3"/>
      <c r="P214" s="3"/>
      <c r="Q214" s="3"/>
      <c r="R214" s="3"/>
      <c r="T214" s="3"/>
      <c r="U214" s="3"/>
    </row>
    <row r="215" spans="2:21" x14ac:dyDescent="0.2">
      <c r="B215" s="3"/>
      <c r="C215" s="3"/>
      <c r="N215" s="3"/>
      <c r="O215" s="3"/>
      <c r="P215" s="3"/>
      <c r="Q215" s="3"/>
      <c r="R215" s="3"/>
      <c r="T215" s="3"/>
      <c r="U215" s="3"/>
    </row>
    <row r="216" spans="2:21" x14ac:dyDescent="0.2">
      <c r="B216" s="3"/>
      <c r="C216" s="3"/>
      <c r="N216" s="3"/>
      <c r="O216" s="3"/>
      <c r="P216" s="3"/>
      <c r="Q216" s="3"/>
      <c r="R216" s="3"/>
      <c r="T216" s="3"/>
      <c r="U216" s="3"/>
    </row>
    <row r="217" spans="2:21" x14ac:dyDescent="0.2">
      <c r="B217" s="3"/>
      <c r="C217" s="3"/>
      <c r="N217" s="3"/>
      <c r="O217" s="3"/>
      <c r="P217" s="3"/>
      <c r="Q217" s="3"/>
      <c r="R217" s="3"/>
      <c r="T217" s="3"/>
      <c r="U217" s="3"/>
    </row>
    <row r="218" spans="2:21" x14ac:dyDescent="0.2">
      <c r="B218" s="3"/>
      <c r="C218" s="3"/>
      <c r="N218" s="3"/>
      <c r="O218" s="3"/>
      <c r="P218" s="3"/>
      <c r="Q218" s="3"/>
      <c r="R218" s="3"/>
      <c r="T218" s="3"/>
      <c r="U218" s="3"/>
    </row>
    <row r="219" spans="2:21" x14ac:dyDescent="0.2">
      <c r="B219" s="3"/>
      <c r="C219" s="3"/>
      <c r="N219" s="3"/>
      <c r="O219" s="3"/>
      <c r="P219" s="3"/>
      <c r="Q219" s="3"/>
      <c r="R219" s="3"/>
      <c r="T219" s="3"/>
      <c r="U219" s="3"/>
    </row>
    <row r="220" spans="2:21" x14ac:dyDescent="0.2">
      <c r="B220" s="3"/>
      <c r="C220" s="3"/>
      <c r="N220" s="3"/>
      <c r="O220" s="3"/>
      <c r="P220" s="3"/>
      <c r="Q220" s="3"/>
      <c r="R220" s="3"/>
      <c r="T220" s="3"/>
      <c r="U220" s="3"/>
    </row>
    <row r="221" spans="2:21" x14ac:dyDescent="0.2">
      <c r="B221" s="3"/>
      <c r="C221" s="3"/>
      <c r="N221" s="3"/>
      <c r="O221" s="3"/>
      <c r="P221" s="3"/>
      <c r="Q221" s="3"/>
      <c r="R221" s="3"/>
      <c r="T221" s="3"/>
      <c r="U221" s="3"/>
    </row>
    <row r="222" spans="2:21" x14ac:dyDescent="0.2">
      <c r="B222" s="3"/>
      <c r="C222" s="3"/>
      <c r="N222" s="3"/>
      <c r="O222" s="3"/>
      <c r="P222" s="3"/>
      <c r="Q222" s="3"/>
      <c r="R222" s="3"/>
      <c r="T222" s="3"/>
      <c r="U222" s="3"/>
    </row>
    <row r="223" spans="2:21" x14ac:dyDescent="0.2">
      <c r="B223" s="3"/>
      <c r="C223" s="3"/>
      <c r="N223" s="3"/>
      <c r="O223" s="3"/>
      <c r="P223" s="3"/>
      <c r="Q223" s="3"/>
      <c r="R223" s="3"/>
      <c r="T223" s="3"/>
      <c r="U223" s="3"/>
    </row>
    <row r="224" spans="2:21" x14ac:dyDescent="0.2">
      <c r="B224" s="3"/>
      <c r="C224" s="3"/>
      <c r="N224" s="3"/>
      <c r="O224" s="3"/>
      <c r="P224" s="3"/>
      <c r="Q224" s="3"/>
      <c r="R224" s="3"/>
      <c r="T224" s="3"/>
      <c r="U224" s="3"/>
    </row>
    <row r="225" spans="2:21" x14ac:dyDescent="0.2">
      <c r="B225" s="3"/>
      <c r="C225" s="3"/>
      <c r="N225" s="3"/>
      <c r="O225" s="3"/>
      <c r="P225" s="3"/>
      <c r="Q225" s="3"/>
      <c r="R225" s="3"/>
      <c r="T225" s="3"/>
      <c r="U225" s="3"/>
    </row>
    <row r="226" spans="2:21" x14ac:dyDescent="0.2">
      <c r="B226" s="3"/>
      <c r="C226" s="3"/>
      <c r="N226" s="3"/>
      <c r="O226" s="3"/>
      <c r="P226" s="3"/>
      <c r="Q226" s="3"/>
      <c r="R226" s="3"/>
      <c r="T226" s="3"/>
      <c r="U226" s="3"/>
    </row>
    <row r="227" spans="2:21" x14ac:dyDescent="0.2">
      <c r="B227" s="3"/>
      <c r="C227" s="3"/>
      <c r="N227" s="3"/>
      <c r="O227" s="3"/>
      <c r="P227" s="3"/>
      <c r="Q227" s="3"/>
      <c r="R227" s="3"/>
      <c r="T227" s="3"/>
      <c r="U227" s="3"/>
    </row>
    <row r="228" spans="2:21" x14ac:dyDescent="0.2">
      <c r="B228" s="3"/>
      <c r="C228" s="3"/>
      <c r="N228" s="3"/>
      <c r="O228" s="3"/>
      <c r="P228" s="3"/>
      <c r="Q228" s="3"/>
      <c r="R228" s="3"/>
      <c r="T228" s="3"/>
      <c r="U228" s="3"/>
    </row>
    <row r="229" spans="2:21" x14ac:dyDescent="0.2">
      <c r="B229" s="3"/>
      <c r="C229" s="3"/>
      <c r="N229" s="3"/>
      <c r="O229" s="3"/>
      <c r="P229" s="3"/>
      <c r="Q229" s="3"/>
      <c r="R229" s="3"/>
      <c r="T229" s="3"/>
      <c r="U229" s="3"/>
    </row>
    <row r="230" spans="2:21" x14ac:dyDescent="0.2">
      <c r="B230" s="3"/>
      <c r="C230" s="3"/>
      <c r="N230" s="3"/>
      <c r="O230" s="3"/>
      <c r="P230" s="3"/>
      <c r="Q230" s="3"/>
      <c r="R230" s="3"/>
      <c r="T230" s="3"/>
      <c r="U230" s="3"/>
    </row>
    <row r="231" spans="2:21" x14ac:dyDescent="0.2">
      <c r="B231" s="3"/>
      <c r="C231" s="3"/>
      <c r="N231" s="3"/>
      <c r="O231" s="3"/>
      <c r="P231" s="3"/>
      <c r="Q231" s="3"/>
      <c r="R231" s="3"/>
      <c r="T231" s="3"/>
      <c r="U231" s="3"/>
    </row>
    <row r="232" spans="2:21" x14ac:dyDescent="0.2">
      <c r="B232" s="3"/>
      <c r="C232" s="3"/>
      <c r="N232" s="3"/>
      <c r="O232" s="3"/>
      <c r="P232" s="3"/>
      <c r="Q232" s="3"/>
      <c r="R232" s="3"/>
      <c r="T232" s="3"/>
      <c r="U232" s="3"/>
    </row>
    <row r="233" spans="2:21" x14ac:dyDescent="0.2">
      <c r="B233" s="3"/>
      <c r="C233" s="3"/>
      <c r="N233" s="3"/>
      <c r="O233" s="3"/>
      <c r="P233" s="3"/>
      <c r="Q233" s="3"/>
      <c r="R233" s="3"/>
      <c r="T233" s="3"/>
      <c r="U233" s="3"/>
    </row>
    <row r="234" spans="2:21" x14ac:dyDescent="0.2">
      <c r="B234" s="3"/>
      <c r="C234" s="3"/>
      <c r="N234" s="3"/>
      <c r="O234" s="3"/>
      <c r="P234" s="3"/>
      <c r="Q234" s="3"/>
      <c r="R234" s="3"/>
      <c r="T234" s="3"/>
      <c r="U234" s="3"/>
    </row>
    <row r="235" spans="2:21" x14ac:dyDescent="0.2">
      <c r="B235" s="3"/>
      <c r="C235" s="3"/>
      <c r="N235" s="3"/>
      <c r="O235" s="3"/>
      <c r="P235" s="3"/>
      <c r="Q235" s="3"/>
      <c r="R235" s="3"/>
      <c r="T235" s="3"/>
      <c r="U235" s="3"/>
    </row>
    <row r="236" spans="2:21" x14ac:dyDescent="0.2">
      <c r="B236" s="3"/>
      <c r="C236" s="3"/>
      <c r="N236" s="3"/>
      <c r="O236" s="3"/>
      <c r="P236" s="3"/>
      <c r="Q236" s="3"/>
      <c r="R236" s="3"/>
      <c r="T236" s="3"/>
      <c r="U236" s="3"/>
    </row>
    <row r="237" spans="2:21" x14ac:dyDescent="0.2">
      <c r="B237" s="3"/>
      <c r="C237" s="3"/>
      <c r="N237" s="3"/>
      <c r="O237" s="3"/>
      <c r="P237" s="3"/>
      <c r="Q237" s="3"/>
      <c r="R237" s="3"/>
      <c r="T237" s="3"/>
      <c r="U237" s="3"/>
    </row>
    <row r="238" spans="2:21" x14ac:dyDescent="0.2">
      <c r="B238" s="3"/>
      <c r="C238" s="3"/>
      <c r="N238" s="3"/>
      <c r="O238" s="3"/>
      <c r="P238" s="3"/>
      <c r="Q238" s="3"/>
      <c r="R238" s="3"/>
      <c r="T238" s="3"/>
      <c r="U238" s="3"/>
    </row>
    <row r="239" spans="2:21" x14ac:dyDescent="0.2">
      <c r="B239" s="3"/>
      <c r="C239" s="3"/>
      <c r="N239" s="3"/>
      <c r="O239" s="3"/>
      <c r="P239" s="3"/>
      <c r="Q239" s="3"/>
      <c r="R239" s="3"/>
      <c r="T239" s="3"/>
      <c r="U239" s="3"/>
    </row>
    <row r="240" spans="2:21" x14ac:dyDescent="0.2">
      <c r="B240" s="3"/>
      <c r="C240" s="3"/>
      <c r="N240" s="3"/>
      <c r="O240" s="3"/>
      <c r="P240" s="3"/>
      <c r="Q240" s="3"/>
      <c r="R240" s="3"/>
      <c r="T240" s="3"/>
      <c r="U240" s="3"/>
    </row>
    <row r="241" spans="2:21" x14ac:dyDescent="0.2">
      <c r="B241" s="3"/>
      <c r="C241" s="3"/>
      <c r="N241" s="3"/>
      <c r="O241" s="3"/>
      <c r="P241" s="3"/>
      <c r="Q241" s="3"/>
      <c r="R241" s="3"/>
      <c r="T241" s="3"/>
      <c r="U241" s="3"/>
    </row>
    <row r="242" spans="2:21" x14ac:dyDescent="0.2">
      <c r="B242" s="3"/>
      <c r="C242" s="3"/>
      <c r="N242" s="3"/>
      <c r="O242" s="3"/>
      <c r="P242" s="3"/>
      <c r="Q242" s="3"/>
      <c r="R242" s="3"/>
      <c r="T242" s="3"/>
      <c r="U242" s="3"/>
    </row>
    <row r="243" spans="2:21" x14ac:dyDescent="0.2">
      <c r="B243" s="3"/>
      <c r="C243" s="3"/>
      <c r="N243" s="3"/>
      <c r="O243" s="3"/>
      <c r="P243" s="3"/>
      <c r="Q243" s="3"/>
      <c r="R243" s="3"/>
      <c r="T243" s="3"/>
      <c r="U243" s="3"/>
    </row>
    <row r="244" spans="2:21" x14ac:dyDescent="0.2">
      <c r="B244" s="3"/>
      <c r="C244" s="3"/>
      <c r="N244" s="3"/>
      <c r="O244" s="3"/>
      <c r="P244" s="3"/>
      <c r="Q244" s="3"/>
      <c r="R244" s="3"/>
      <c r="T244" s="3"/>
      <c r="U244" s="3"/>
    </row>
    <row r="245" spans="2:21" x14ac:dyDescent="0.2">
      <c r="B245" s="3"/>
      <c r="C245" s="3"/>
      <c r="N245" s="3"/>
      <c r="O245" s="3"/>
      <c r="P245" s="3"/>
      <c r="Q245" s="3"/>
      <c r="R245" s="3"/>
      <c r="T245" s="3"/>
      <c r="U245" s="3"/>
    </row>
    <row r="246" spans="2:21" x14ac:dyDescent="0.2">
      <c r="B246" s="3"/>
      <c r="C246" s="3"/>
      <c r="N246" s="3"/>
      <c r="O246" s="3"/>
      <c r="P246" s="3"/>
      <c r="Q246" s="3"/>
      <c r="R246" s="3"/>
      <c r="T246" s="3"/>
      <c r="U246" s="3"/>
    </row>
    <row r="247" spans="2:21" x14ac:dyDescent="0.2">
      <c r="B247" s="3"/>
      <c r="C247" s="3"/>
      <c r="N247" s="3"/>
      <c r="O247" s="3"/>
      <c r="P247" s="3"/>
      <c r="Q247" s="3"/>
      <c r="R247" s="3"/>
      <c r="T247" s="3"/>
      <c r="U247" s="3"/>
    </row>
    <row r="248" spans="2:21" x14ac:dyDescent="0.2">
      <c r="B248" s="3"/>
      <c r="C248" s="3"/>
      <c r="N248" s="3"/>
      <c r="O248" s="3"/>
      <c r="P248" s="3"/>
      <c r="Q248" s="3"/>
      <c r="R248" s="3"/>
      <c r="T248" s="3"/>
      <c r="U248" s="3"/>
    </row>
    <row r="249" spans="2:21" x14ac:dyDescent="0.2">
      <c r="B249" s="3"/>
      <c r="C249" s="3"/>
      <c r="N249" s="3"/>
      <c r="O249" s="3"/>
      <c r="P249" s="3"/>
      <c r="Q249" s="3"/>
      <c r="R249" s="3"/>
      <c r="T249" s="3"/>
      <c r="U249" s="3"/>
    </row>
    <row r="250" spans="2:21" x14ac:dyDescent="0.2">
      <c r="B250" s="3"/>
      <c r="C250" s="3"/>
      <c r="N250" s="3"/>
      <c r="O250" s="3"/>
      <c r="P250" s="3"/>
      <c r="Q250" s="3"/>
      <c r="R250" s="3"/>
      <c r="T250" s="3"/>
      <c r="U250" s="3"/>
    </row>
    <row r="251" spans="2:21" x14ac:dyDescent="0.2">
      <c r="B251" s="3"/>
      <c r="C251" s="3"/>
      <c r="N251" s="3"/>
      <c r="O251" s="3"/>
      <c r="P251" s="3"/>
      <c r="Q251" s="3"/>
      <c r="R251" s="3"/>
      <c r="T251" s="3"/>
      <c r="U251" s="3"/>
    </row>
    <row r="252" spans="2:21" x14ac:dyDescent="0.2">
      <c r="B252" s="3"/>
      <c r="C252" s="3"/>
      <c r="N252" s="3"/>
      <c r="O252" s="3"/>
      <c r="P252" s="3"/>
      <c r="Q252" s="3"/>
      <c r="R252" s="3"/>
      <c r="T252" s="3"/>
      <c r="U252" s="3"/>
    </row>
    <row r="253" spans="2:21" x14ac:dyDescent="0.2">
      <c r="B253" s="3"/>
      <c r="C253" s="3"/>
      <c r="N253" s="3"/>
      <c r="O253" s="3"/>
      <c r="P253" s="3"/>
      <c r="Q253" s="3"/>
      <c r="R253" s="3"/>
      <c r="T253" s="3"/>
      <c r="U253" s="3"/>
    </row>
    <row r="254" spans="2:21" x14ac:dyDescent="0.2">
      <c r="B254" s="3"/>
      <c r="C254" s="3"/>
      <c r="N254" s="3"/>
      <c r="O254" s="3"/>
      <c r="P254" s="3"/>
      <c r="Q254" s="3"/>
      <c r="R254" s="3"/>
      <c r="T254" s="3"/>
      <c r="U254" s="3"/>
    </row>
    <row r="255" spans="2:21" x14ac:dyDescent="0.2">
      <c r="B255" s="3"/>
      <c r="C255" s="3"/>
      <c r="N255" s="3"/>
      <c r="O255" s="3"/>
      <c r="P255" s="3"/>
      <c r="Q255" s="3"/>
      <c r="R255" s="3"/>
      <c r="T255" s="3"/>
      <c r="U255" s="3"/>
    </row>
    <row r="256" spans="2:21" x14ac:dyDescent="0.2">
      <c r="B256" s="3"/>
      <c r="C256" s="3"/>
      <c r="N256" s="3"/>
      <c r="O256" s="3"/>
      <c r="P256" s="3"/>
      <c r="Q256" s="3"/>
      <c r="R256" s="3"/>
      <c r="T256" s="3"/>
      <c r="U256" s="3"/>
    </row>
    <row r="257" spans="2:21" x14ac:dyDescent="0.2">
      <c r="B257" s="3"/>
      <c r="C257" s="3"/>
      <c r="N257" s="3"/>
      <c r="O257" s="3"/>
      <c r="P257" s="3"/>
      <c r="Q257" s="3"/>
      <c r="R257" s="3"/>
      <c r="T257" s="3"/>
      <c r="U257" s="3"/>
    </row>
    <row r="258" spans="2:21" x14ac:dyDescent="0.2">
      <c r="B258" s="3"/>
      <c r="C258" s="3"/>
      <c r="N258" s="3"/>
      <c r="O258" s="3"/>
      <c r="P258" s="3"/>
      <c r="Q258" s="3"/>
      <c r="R258" s="3"/>
      <c r="T258" s="3"/>
      <c r="U258" s="3"/>
    </row>
    <row r="259" spans="2:21" x14ac:dyDescent="0.2">
      <c r="B259" s="3"/>
      <c r="C259" s="3"/>
      <c r="N259" s="3"/>
      <c r="O259" s="3"/>
      <c r="P259" s="3"/>
      <c r="Q259" s="3"/>
      <c r="R259" s="3"/>
      <c r="T259" s="3"/>
      <c r="U259" s="3"/>
    </row>
    <row r="260" spans="2:21" x14ac:dyDescent="0.2">
      <c r="B260" s="3"/>
      <c r="C260" s="3"/>
      <c r="N260" s="3"/>
      <c r="O260" s="3"/>
      <c r="P260" s="3"/>
      <c r="Q260" s="3"/>
      <c r="R260" s="3"/>
      <c r="T260" s="3"/>
      <c r="U260" s="3"/>
    </row>
    <row r="261" spans="2:21" x14ac:dyDescent="0.2">
      <c r="B261" s="3"/>
      <c r="C261" s="3"/>
      <c r="N261" s="3"/>
      <c r="O261" s="3"/>
      <c r="P261" s="3"/>
      <c r="Q261" s="3"/>
      <c r="R261" s="3"/>
      <c r="T261" s="3"/>
      <c r="U261" s="3"/>
    </row>
    <row r="262" spans="2:21" x14ac:dyDescent="0.2">
      <c r="B262" s="3"/>
      <c r="C262" s="3"/>
      <c r="N262" s="3"/>
      <c r="O262" s="3"/>
      <c r="P262" s="3"/>
      <c r="Q262" s="3"/>
      <c r="R262" s="3"/>
      <c r="T262" s="3"/>
      <c r="U262" s="3"/>
    </row>
    <row r="263" spans="2:21" x14ac:dyDescent="0.2">
      <c r="B263" s="3"/>
      <c r="C263" s="3"/>
      <c r="N263" s="3"/>
      <c r="O263" s="3"/>
      <c r="P263" s="3"/>
      <c r="Q263" s="3"/>
      <c r="R263" s="3"/>
      <c r="T263" s="3"/>
      <c r="U263" s="3"/>
    </row>
    <row r="264" spans="2:21" x14ac:dyDescent="0.2">
      <c r="B264" s="3"/>
      <c r="C264" s="3"/>
      <c r="N264" s="3"/>
      <c r="O264" s="3"/>
      <c r="P264" s="3"/>
      <c r="Q264" s="3"/>
      <c r="R264" s="3"/>
      <c r="T264" s="3"/>
      <c r="U264" s="3"/>
    </row>
    <row r="265" spans="2:21" x14ac:dyDescent="0.2">
      <c r="B265" s="3"/>
      <c r="C265" s="3"/>
      <c r="N265" s="3"/>
      <c r="O265" s="3"/>
      <c r="P265" s="3"/>
      <c r="Q265" s="3"/>
      <c r="R265" s="3"/>
      <c r="T265" s="3"/>
      <c r="U265" s="3"/>
    </row>
    <row r="266" spans="2:21" x14ac:dyDescent="0.2">
      <c r="B266" s="3"/>
      <c r="C266" s="3"/>
      <c r="N266" s="3"/>
      <c r="O266" s="3"/>
      <c r="P266" s="3"/>
      <c r="Q266" s="3"/>
      <c r="R266" s="3"/>
      <c r="T266" s="3"/>
      <c r="U266" s="3"/>
    </row>
    <row r="267" spans="2:21" x14ac:dyDescent="0.2">
      <c r="B267" s="3"/>
      <c r="C267" s="3"/>
      <c r="N267" s="3"/>
      <c r="O267" s="3"/>
      <c r="P267" s="3"/>
      <c r="Q267" s="3"/>
      <c r="R267" s="3"/>
      <c r="T267" s="3"/>
      <c r="U267" s="3"/>
    </row>
    <row r="268" spans="2:21" x14ac:dyDescent="0.2">
      <c r="B268" s="3"/>
      <c r="C268" s="3"/>
      <c r="N268" s="3"/>
      <c r="O268" s="3"/>
      <c r="P268" s="3"/>
      <c r="Q268" s="3"/>
      <c r="R268" s="3"/>
      <c r="T268" s="3"/>
      <c r="U268" s="3"/>
    </row>
    <row r="269" spans="2:21" x14ac:dyDescent="0.2">
      <c r="B269" s="3"/>
      <c r="C269" s="3"/>
      <c r="N269" s="3"/>
      <c r="O269" s="3"/>
      <c r="P269" s="3"/>
      <c r="Q269" s="3"/>
      <c r="R269" s="3"/>
      <c r="T269" s="3"/>
      <c r="U269" s="3"/>
    </row>
    <row r="270" spans="2:21" x14ac:dyDescent="0.2">
      <c r="B270" s="3"/>
      <c r="C270" s="3"/>
      <c r="N270" s="3"/>
      <c r="O270" s="3"/>
      <c r="P270" s="3"/>
      <c r="Q270" s="3"/>
      <c r="R270" s="3"/>
      <c r="T270" s="3"/>
      <c r="U270" s="3"/>
    </row>
    <row r="271" spans="2:21" x14ac:dyDescent="0.2">
      <c r="B271" s="3"/>
      <c r="C271" s="3"/>
      <c r="N271" s="3"/>
      <c r="O271" s="3"/>
      <c r="P271" s="3"/>
      <c r="Q271" s="3"/>
      <c r="R271" s="3"/>
      <c r="T271" s="3"/>
      <c r="U271" s="3"/>
    </row>
    <row r="272" spans="2:21" x14ac:dyDescent="0.2">
      <c r="B272" s="3"/>
      <c r="C272" s="3"/>
      <c r="N272" s="3"/>
      <c r="O272" s="3"/>
      <c r="P272" s="3"/>
      <c r="Q272" s="3"/>
      <c r="R272" s="3"/>
      <c r="T272" s="3"/>
      <c r="U272" s="3"/>
    </row>
    <row r="273" spans="2:21" x14ac:dyDescent="0.2">
      <c r="B273" s="3"/>
      <c r="C273" s="3"/>
      <c r="N273" s="3"/>
      <c r="O273" s="3"/>
      <c r="P273" s="3"/>
      <c r="Q273" s="3"/>
      <c r="R273" s="3"/>
      <c r="T273" s="3"/>
      <c r="U273" s="3"/>
    </row>
    <row r="274" spans="2:21" x14ac:dyDescent="0.2">
      <c r="B274" s="3"/>
      <c r="C274" s="3"/>
      <c r="N274" s="3"/>
      <c r="O274" s="3"/>
      <c r="P274" s="3"/>
      <c r="Q274" s="3"/>
      <c r="R274" s="3"/>
      <c r="T274" s="3"/>
      <c r="U274" s="3"/>
    </row>
    <row r="275" spans="2:21" x14ac:dyDescent="0.2">
      <c r="B275" s="3"/>
      <c r="C275" s="3"/>
      <c r="N275" s="3"/>
      <c r="O275" s="3"/>
      <c r="P275" s="3"/>
      <c r="Q275" s="3"/>
      <c r="R275" s="3"/>
      <c r="T275" s="3"/>
      <c r="U275" s="3"/>
    </row>
    <row r="276" spans="2:21" x14ac:dyDescent="0.2">
      <c r="B276" s="3"/>
      <c r="C276" s="3"/>
      <c r="N276" s="3"/>
      <c r="O276" s="3"/>
      <c r="P276" s="3"/>
      <c r="Q276" s="3"/>
      <c r="R276" s="3"/>
      <c r="T276" s="3"/>
      <c r="U276" s="3"/>
    </row>
    <row r="277" spans="2:21" x14ac:dyDescent="0.2">
      <c r="B277" s="3"/>
      <c r="C277" s="3"/>
      <c r="N277" s="3"/>
      <c r="O277" s="3"/>
      <c r="P277" s="3"/>
      <c r="Q277" s="3"/>
      <c r="R277" s="3"/>
      <c r="T277" s="3"/>
      <c r="U277" s="3"/>
    </row>
    <row r="278" spans="2:21" x14ac:dyDescent="0.2">
      <c r="B278" s="3"/>
      <c r="C278" s="3"/>
      <c r="N278" s="3"/>
      <c r="O278" s="3"/>
      <c r="P278" s="3"/>
      <c r="Q278" s="3"/>
      <c r="R278" s="3"/>
      <c r="T278" s="3"/>
      <c r="U278" s="3"/>
    </row>
    <row r="279" spans="2:21" x14ac:dyDescent="0.2">
      <c r="B279" s="3"/>
      <c r="C279" s="3"/>
      <c r="N279" s="3"/>
      <c r="O279" s="3"/>
      <c r="P279" s="3"/>
      <c r="Q279" s="3"/>
      <c r="R279" s="3"/>
      <c r="T279" s="3"/>
      <c r="U279" s="3"/>
    </row>
    <row r="280" spans="2:21" x14ac:dyDescent="0.2">
      <c r="B280" s="3"/>
      <c r="C280" s="3"/>
      <c r="N280" s="3"/>
      <c r="O280" s="3"/>
      <c r="P280" s="3"/>
      <c r="Q280" s="3"/>
      <c r="R280" s="3"/>
      <c r="T280" s="3"/>
      <c r="U280" s="3"/>
    </row>
    <row r="281" spans="2:21" x14ac:dyDescent="0.2">
      <c r="B281" s="3"/>
      <c r="C281" s="3"/>
      <c r="N281" s="3"/>
      <c r="O281" s="3"/>
      <c r="P281" s="3"/>
      <c r="Q281" s="3"/>
      <c r="R281" s="3"/>
      <c r="T281" s="3"/>
      <c r="U281" s="3"/>
    </row>
    <row r="282" spans="2:21" x14ac:dyDescent="0.2">
      <c r="B282" s="3"/>
      <c r="C282" s="3"/>
      <c r="N282" s="3"/>
      <c r="O282" s="3"/>
      <c r="P282" s="3"/>
      <c r="Q282" s="3"/>
      <c r="R282" s="3"/>
      <c r="T282" s="3"/>
      <c r="U282" s="3"/>
    </row>
    <row r="283" spans="2:21" x14ac:dyDescent="0.2">
      <c r="B283" s="3"/>
      <c r="C283" s="3"/>
      <c r="N283" s="3"/>
      <c r="O283" s="3"/>
      <c r="P283" s="3"/>
      <c r="Q283" s="3"/>
      <c r="R283" s="3"/>
      <c r="T283" s="3"/>
      <c r="U283" s="3"/>
    </row>
    <row r="284" spans="2:21" x14ac:dyDescent="0.2">
      <c r="B284" s="3"/>
      <c r="C284" s="3"/>
      <c r="N284" s="3"/>
      <c r="O284" s="3"/>
      <c r="P284" s="3"/>
      <c r="Q284" s="3"/>
      <c r="R284" s="3"/>
      <c r="T284" s="3"/>
      <c r="U284" s="3"/>
    </row>
    <row r="285" spans="2:21" x14ac:dyDescent="0.2">
      <c r="B285" s="3"/>
      <c r="C285" s="3"/>
      <c r="N285" s="3"/>
      <c r="O285" s="3"/>
      <c r="P285" s="3"/>
      <c r="Q285" s="3"/>
      <c r="R285" s="3"/>
      <c r="T285" s="3"/>
      <c r="U285" s="3"/>
    </row>
    <row r="286" spans="2:21" x14ac:dyDescent="0.2">
      <c r="B286" s="3"/>
      <c r="C286" s="3"/>
      <c r="N286" s="3"/>
      <c r="O286" s="3"/>
      <c r="P286" s="3"/>
      <c r="Q286" s="3"/>
      <c r="R286" s="3"/>
      <c r="T286" s="3"/>
      <c r="U286" s="3"/>
    </row>
    <row r="287" spans="2:21" x14ac:dyDescent="0.2">
      <c r="B287" s="3"/>
      <c r="C287" s="3"/>
      <c r="N287" s="3"/>
      <c r="O287" s="3"/>
      <c r="P287" s="3"/>
      <c r="Q287" s="3"/>
      <c r="R287" s="3"/>
      <c r="T287" s="3"/>
      <c r="U287" s="3"/>
    </row>
    <row r="288" spans="2:21" x14ac:dyDescent="0.2">
      <c r="B288" s="3"/>
      <c r="C288" s="3"/>
      <c r="N288" s="3"/>
      <c r="O288" s="3"/>
      <c r="P288" s="3"/>
      <c r="Q288" s="3"/>
      <c r="R288" s="3"/>
      <c r="T288" s="3"/>
      <c r="U288" s="3"/>
    </row>
    <row r="289" spans="2:21" x14ac:dyDescent="0.2">
      <c r="B289" s="3"/>
      <c r="C289" s="3"/>
      <c r="N289" s="3"/>
      <c r="O289" s="3"/>
      <c r="P289" s="3"/>
      <c r="Q289" s="3"/>
      <c r="R289" s="3"/>
      <c r="T289" s="3"/>
      <c r="U289" s="3"/>
    </row>
    <row r="290" spans="2:21" x14ac:dyDescent="0.2">
      <c r="B290" s="3"/>
      <c r="C290" s="3"/>
      <c r="N290" s="3"/>
      <c r="O290" s="3"/>
      <c r="P290" s="3"/>
      <c r="Q290" s="3"/>
      <c r="R290" s="3"/>
      <c r="T290" s="3"/>
      <c r="U290" s="3"/>
    </row>
    <row r="291" spans="2:21" x14ac:dyDescent="0.2">
      <c r="B291" s="3"/>
      <c r="C291" s="3"/>
      <c r="N291" s="3"/>
      <c r="O291" s="3"/>
      <c r="P291" s="3"/>
      <c r="Q291" s="3"/>
      <c r="R291" s="3"/>
      <c r="T291" s="3"/>
      <c r="U291" s="3"/>
    </row>
    <row r="292" spans="2:21" x14ac:dyDescent="0.2">
      <c r="B292" s="3"/>
      <c r="C292" s="3"/>
      <c r="N292" s="3"/>
      <c r="O292" s="3"/>
      <c r="P292" s="3"/>
      <c r="Q292" s="3"/>
      <c r="R292" s="3"/>
      <c r="T292" s="3"/>
      <c r="U292" s="3"/>
    </row>
    <row r="293" spans="2:21" x14ac:dyDescent="0.2">
      <c r="B293" s="3"/>
      <c r="C293" s="3"/>
      <c r="N293" s="3"/>
      <c r="O293" s="3"/>
      <c r="P293" s="3"/>
      <c r="Q293" s="3"/>
      <c r="R293" s="3"/>
      <c r="T293" s="3"/>
      <c r="U293" s="3"/>
    </row>
    <row r="294" spans="2:21" x14ac:dyDescent="0.2">
      <c r="B294" s="3"/>
      <c r="C294" s="3"/>
      <c r="N294" s="3"/>
      <c r="O294" s="3"/>
      <c r="P294" s="3"/>
      <c r="Q294" s="3"/>
      <c r="R294" s="3"/>
      <c r="T294" s="3"/>
      <c r="U294" s="3"/>
    </row>
    <row r="295" spans="2:21" x14ac:dyDescent="0.2">
      <c r="B295" s="3"/>
      <c r="C295" s="3"/>
      <c r="N295" s="3"/>
      <c r="O295" s="3"/>
      <c r="P295" s="3"/>
      <c r="Q295" s="3"/>
      <c r="R295" s="3"/>
      <c r="T295" s="3"/>
      <c r="U295" s="3"/>
    </row>
    <row r="296" spans="2:21" x14ac:dyDescent="0.2">
      <c r="B296" s="3"/>
      <c r="C296" s="3"/>
      <c r="N296" s="3"/>
      <c r="O296" s="3"/>
      <c r="P296" s="3"/>
      <c r="Q296" s="3"/>
      <c r="R296" s="3"/>
      <c r="T296" s="3"/>
      <c r="U296" s="3"/>
    </row>
    <row r="297" spans="2:21" x14ac:dyDescent="0.2">
      <c r="B297" s="3"/>
      <c r="C297" s="3"/>
      <c r="N297" s="3"/>
      <c r="O297" s="3"/>
      <c r="P297" s="3"/>
      <c r="Q297" s="3"/>
      <c r="R297" s="3"/>
      <c r="T297" s="3"/>
      <c r="U297" s="3"/>
    </row>
    <row r="298" spans="2:21" x14ac:dyDescent="0.2">
      <c r="B298" s="3"/>
      <c r="C298" s="3"/>
      <c r="N298" s="3"/>
      <c r="O298" s="3"/>
      <c r="P298" s="3"/>
      <c r="Q298" s="3"/>
      <c r="R298" s="3"/>
      <c r="T298" s="3"/>
      <c r="U298" s="3"/>
    </row>
    <row r="299" spans="2:21" x14ac:dyDescent="0.2">
      <c r="B299" s="3"/>
      <c r="C299" s="3"/>
      <c r="N299" s="3"/>
      <c r="O299" s="3"/>
      <c r="P299" s="3"/>
      <c r="Q299" s="3"/>
      <c r="R299" s="3"/>
      <c r="T299" s="3"/>
      <c r="U299" s="3"/>
    </row>
    <row r="300" spans="2:21" x14ac:dyDescent="0.2">
      <c r="B300" s="3"/>
      <c r="C300" s="3"/>
      <c r="N300" s="3"/>
      <c r="O300" s="3"/>
      <c r="P300" s="3"/>
      <c r="Q300" s="3"/>
      <c r="R300" s="3"/>
      <c r="T300" s="3"/>
      <c r="U300" s="3"/>
    </row>
    <row r="301" spans="2:21" x14ac:dyDescent="0.2">
      <c r="B301" s="3"/>
      <c r="C301" s="3"/>
      <c r="N301" s="3"/>
      <c r="O301" s="3"/>
      <c r="P301" s="3"/>
      <c r="Q301" s="3"/>
      <c r="R301" s="3"/>
      <c r="T301" s="3"/>
      <c r="U301" s="3"/>
    </row>
    <row r="302" spans="2:21" x14ac:dyDescent="0.2">
      <c r="B302" s="3"/>
      <c r="C302" s="3"/>
      <c r="N302" s="3"/>
      <c r="O302" s="3"/>
      <c r="P302" s="3"/>
      <c r="Q302" s="3"/>
      <c r="R302" s="3"/>
      <c r="T302" s="3"/>
      <c r="U302" s="3"/>
    </row>
    <row r="303" spans="2:21" x14ac:dyDescent="0.2">
      <c r="B303" s="3"/>
      <c r="C303" s="3"/>
      <c r="N303" s="3"/>
      <c r="O303" s="3"/>
      <c r="P303" s="3"/>
      <c r="Q303" s="3"/>
      <c r="R303" s="3"/>
      <c r="T303" s="3"/>
      <c r="U303" s="3"/>
    </row>
    <row r="304" spans="2:21" x14ac:dyDescent="0.2">
      <c r="B304" s="3"/>
      <c r="C304" s="3"/>
      <c r="N304" s="3"/>
      <c r="O304" s="3"/>
      <c r="P304" s="3"/>
      <c r="Q304" s="3"/>
      <c r="R304" s="3"/>
      <c r="T304" s="3"/>
      <c r="U304" s="3"/>
    </row>
    <row r="305" spans="2:21" x14ac:dyDescent="0.2">
      <c r="B305" s="3"/>
      <c r="C305" s="3"/>
      <c r="N305" s="3"/>
      <c r="O305" s="3"/>
      <c r="P305" s="3"/>
      <c r="Q305" s="3"/>
      <c r="R305" s="3"/>
      <c r="T305" s="3"/>
      <c r="U305" s="3"/>
    </row>
    <row r="306" spans="2:21" x14ac:dyDescent="0.2">
      <c r="B306" s="3"/>
      <c r="C306" s="3"/>
      <c r="N306" s="3"/>
      <c r="O306" s="3"/>
      <c r="P306" s="3"/>
      <c r="Q306" s="3"/>
      <c r="R306" s="3"/>
      <c r="T306" s="3"/>
      <c r="U306" s="3"/>
    </row>
    <row r="307" spans="2:21" x14ac:dyDescent="0.2">
      <c r="B307" s="3"/>
      <c r="C307" s="3"/>
      <c r="N307" s="3"/>
      <c r="O307" s="3"/>
      <c r="P307" s="3"/>
      <c r="Q307" s="3"/>
      <c r="R307" s="3"/>
      <c r="T307" s="3"/>
      <c r="U307" s="3"/>
    </row>
    <row r="308" spans="2:21" x14ac:dyDescent="0.2">
      <c r="B308" s="3"/>
      <c r="C308" s="3"/>
      <c r="N308" s="3"/>
      <c r="O308" s="3"/>
      <c r="P308" s="3"/>
      <c r="Q308" s="3"/>
      <c r="R308" s="3"/>
      <c r="T308" s="3"/>
      <c r="U308" s="3"/>
    </row>
    <row r="309" spans="2:21" x14ac:dyDescent="0.2">
      <c r="B309" s="3"/>
      <c r="C309" s="3"/>
      <c r="N309" s="3"/>
      <c r="O309" s="3"/>
      <c r="P309" s="3"/>
      <c r="Q309" s="3"/>
      <c r="R309" s="3"/>
      <c r="T309" s="3"/>
      <c r="U309" s="3"/>
    </row>
    <row r="310" spans="2:21" x14ac:dyDescent="0.2">
      <c r="B310" s="3"/>
      <c r="C310" s="3"/>
      <c r="N310" s="3"/>
      <c r="O310" s="3"/>
      <c r="P310" s="3"/>
      <c r="Q310" s="3"/>
      <c r="R310" s="3"/>
      <c r="T310" s="3"/>
      <c r="U310" s="3"/>
    </row>
    <row r="311" spans="2:21" x14ac:dyDescent="0.2">
      <c r="B311" s="3"/>
      <c r="C311" s="3"/>
      <c r="N311" s="3"/>
      <c r="O311" s="3"/>
      <c r="P311" s="3"/>
      <c r="Q311" s="3"/>
      <c r="R311" s="3"/>
      <c r="T311" s="3"/>
      <c r="U311" s="3"/>
    </row>
    <row r="312" spans="2:21" x14ac:dyDescent="0.2">
      <c r="B312" s="3"/>
      <c r="C312" s="3"/>
      <c r="N312" s="3"/>
      <c r="O312" s="3"/>
      <c r="P312" s="3"/>
      <c r="Q312" s="3"/>
      <c r="R312" s="3"/>
      <c r="T312" s="3"/>
      <c r="U312" s="3"/>
    </row>
    <row r="313" spans="2:21" x14ac:dyDescent="0.2">
      <c r="B313" s="3"/>
      <c r="C313" s="3"/>
      <c r="N313" s="3"/>
      <c r="O313" s="3"/>
      <c r="P313" s="3"/>
      <c r="Q313" s="3"/>
      <c r="R313" s="3"/>
      <c r="T313" s="3"/>
      <c r="U313" s="3"/>
    </row>
    <row r="314" spans="2:21" x14ac:dyDescent="0.2">
      <c r="B314" s="3"/>
      <c r="C314" s="3"/>
      <c r="N314" s="3"/>
      <c r="O314" s="3"/>
      <c r="P314" s="3"/>
      <c r="Q314" s="3"/>
      <c r="R314" s="3"/>
      <c r="T314" s="3"/>
      <c r="U314" s="3"/>
    </row>
    <row r="315" spans="2:21" x14ac:dyDescent="0.2">
      <c r="B315" s="3"/>
      <c r="C315" s="3"/>
      <c r="N315" s="3"/>
      <c r="O315" s="3"/>
      <c r="P315" s="3"/>
      <c r="Q315" s="3"/>
      <c r="R315" s="3"/>
      <c r="T315" s="3"/>
      <c r="U315" s="3"/>
    </row>
    <row r="316" spans="2:21" x14ac:dyDescent="0.2">
      <c r="B316" s="3"/>
      <c r="C316" s="3"/>
      <c r="N316" s="3"/>
      <c r="O316" s="3"/>
      <c r="P316" s="3"/>
      <c r="Q316" s="3"/>
      <c r="R316" s="3"/>
      <c r="T316" s="3"/>
      <c r="U316" s="3"/>
    </row>
    <row r="317" spans="2:21" x14ac:dyDescent="0.2">
      <c r="B317" s="3"/>
      <c r="C317" s="3"/>
      <c r="N317" s="3"/>
      <c r="O317" s="3"/>
      <c r="P317" s="3"/>
      <c r="Q317" s="3"/>
      <c r="R317" s="3"/>
      <c r="T317" s="3"/>
      <c r="U317" s="3"/>
    </row>
    <row r="318" spans="2:21" x14ac:dyDescent="0.2">
      <c r="B318" s="3"/>
      <c r="C318" s="3"/>
      <c r="N318" s="3"/>
      <c r="O318" s="3"/>
      <c r="P318" s="3"/>
      <c r="Q318" s="3"/>
      <c r="R318" s="3"/>
      <c r="T318" s="3"/>
      <c r="U318" s="3"/>
    </row>
    <row r="319" spans="2:21" x14ac:dyDescent="0.2">
      <c r="B319" s="3"/>
      <c r="C319" s="3"/>
      <c r="N319" s="3"/>
      <c r="O319" s="3"/>
      <c r="P319" s="3"/>
      <c r="Q319" s="3"/>
      <c r="R319" s="3"/>
      <c r="T319" s="3"/>
      <c r="U319" s="3"/>
    </row>
    <row r="320" spans="2:21" x14ac:dyDescent="0.2">
      <c r="B320" s="3"/>
      <c r="C320" s="3"/>
      <c r="N320" s="3"/>
      <c r="O320" s="3"/>
      <c r="P320" s="3"/>
      <c r="Q320" s="3"/>
      <c r="R320" s="3"/>
      <c r="T320" s="3"/>
      <c r="U320" s="3"/>
    </row>
    <row r="321" spans="2:21" x14ac:dyDescent="0.2">
      <c r="B321" s="3"/>
      <c r="C321" s="3"/>
      <c r="N321" s="3"/>
      <c r="O321" s="3"/>
      <c r="P321" s="3"/>
      <c r="Q321" s="3"/>
      <c r="R321" s="3"/>
      <c r="T321" s="3"/>
      <c r="U321" s="3"/>
    </row>
    <row r="322" spans="2:21" x14ac:dyDescent="0.2">
      <c r="B322" s="3"/>
      <c r="C322" s="3"/>
      <c r="N322" s="3"/>
      <c r="O322" s="3"/>
      <c r="P322" s="3"/>
      <c r="Q322" s="3"/>
      <c r="R322" s="3"/>
      <c r="T322" s="3"/>
      <c r="U322" s="3"/>
    </row>
    <row r="323" spans="2:21" x14ac:dyDescent="0.2">
      <c r="B323" s="3"/>
      <c r="C323" s="3"/>
      <c r="N323" s="3"/>
      <c r="O323" s="3"/>
      <c r="P323" s="3"/>
      <c r="Q323" s="3"/>
      <c r="R323" s="3"/>
      <c r="T323" s="3"/>
      <c r="U323" s="3"/>
    </row>
    <row r="324" spans="2:21" x14ac:dyDescent="0.2">
      <c r="B324" s="3"/>
      <c r="C324" s="3"/>
      <c r="N324" s="3"/>
      <c r="O324" s="3"/>
      <c r="P324" s="3"/>
      <c r="Q324" s="3"/>
      <c r="R324" s="3"/>
      <c r="T324" s="3"/>
      <c r="U324" s="3"/>
    </row>
    <row r="325" spans="2:21" x14ac:dyDescent="0.2">
      <c r="B325" s="3"/>
      <c r="C325" s="3"/>
      <c r="N325" s="3"/>
      <c r="O325" s="3"/>
      <c r="P325" s="3"/>
      <c r="Q325" s="3"/>
      <c r="R325" s="3"/>
      <c r="T325" s="3"/>
      <c r="U325" s="3"/>
    </row>
    <row r="326" spans="2:21" x14ac:dyDescent="0.2">
      <c r="B326" s="3"/>
      <c r="C326" s="3"/>
      <c r="N326" s="3"/>
      <c r="O326" s="3"/>
      <c r="P326" s="3"/>
      <c r="Q326" s="3"/>
      <c r="R326" s="3"/>
      <c r="T326" s="3"/>
      <c r="U326" s="3"/>
    </row>
    <row r="327" spans="2:21" x14ac:dyDescent="0.2">
      <c r="B327" s="3"/>
      <c r="C327" s="3"/>
      <c r="N327" s="3"/>
      <c r="O327" s="3"/>
      <c r="P327" s="3"/>
      <c r="Q327" s="3"/>
      <c r="R327" s="3"/>
      <c r="T327" s="3"/>
      <c r="U327" s="3"/>
    </row>
    <row r="328" spans="2:21" x14ac:dyDescent="0.2">
      <c r="B328" s="3"/>
      <c r="C328" s="3"/>
      <c r="N328" s="3"/>
      <c r="O328" s="3"/>
      <c r="P328" s="3"/>
      <c r="Q328" s="3"/>
      <c r="R328" s="3"/>
      <c r="T328" s="3"/>
      <c r="U328" s="3"/>
    </row>
    <row r="329" spans="2:21" x14ac:dyDescent="0.2">
      <c r="B329" s="3"/>
      <c r="C329" s="3"/>
      <c r="N329" s="3"/>
      <c r="O329" s="3"/>
      <c r="P329" s="3"/>
      <c r="Q329" s="3"/>
      <c r="R329" s="3"/>
      <c r="T329" s="3"/>
      <c r="U329" s="3"/>
    </row>
    <row r="330" spans="2:21" x14ac:dyDescent="0.2">
      <c r="B330" s="3"/>
      <c r="C330" s="3"/>
      <c r="N330" s="3"/>
      <c r="O330" s="3"/>
      <c r="P330" s="3"/>
      <c r="Q330" s="3"/>
      <c r="R330" s="3"/>
      <c r="T330" s="3"/>
      <c r="U330" s="3"/>
    </row>
    <row r="331" spans="2:21" x14ac:dyDescent="0.2">
      <c r="B331" s="3"/>
      <c r="C331" s="3"/>
      <c r="N331" s="3"/>
      <c r="O331" s="3"/>
      <c r="P331" s="3"/>
      <c r="Q331" s="3"/>
      <c r="R331" s="3"/>
      <c r="T331" s="3"/>
      <c r="U331" s="3"/>
    </row>
    <row r="332" spans="2:21" x14ac:dyDescent="0.2">
      <c r="B332" s="3"/>
      <c r="C332" s="3"/>
      <c r="N332" s="3"/>
      <c r="O332" s="3"/>
      <c r="P332" s="3"/>
      <c r="Q332" s="3"/>
      <c r="R332" s="3"/>
      <c r="T332" s="3"/>
      <c r="U332" s="3"/>
    </row>
    <row r="333" spans="2:21" x14ac:dyDescent="0.2">
      <c r="B333" s="3"/>
      <c r="C333" s="3"/>
      <c r="N333" s="3"/>
      <c r="O333" s="3"/>
      <c r="P333" s="3"/>
      <c r="Q333" s="3"/>
      <c r="R333" s="3"/>
      <c r="T333" s="3"/>
      <c r="U333" s="3"/>
    </row>
    <row r="334" spans="2:21" x14ac:dyDescent="0.2">
      <c r="B334" s="3"/>
      <c r="C334" s="3"/>
      <c r="N334" s="3"/>
      <c r="O334" s="3"/>
      <c r="P334" s="3"/>
      <c r="Q334" s="3"/>
      <c r="R334" s="3"/>
      <c r="T334" s="3"/>
      <c r="U334" s="3"/>
    </row>
    <row r="335" spans="2:21" x14ac:dyDescent="0.2">
      <c r="B335" s="3"/>
      <c r="C335" s="3"/>
      <c r="N335" s="3"/>
      <c r="O335" s="3"/>
      <c r="P335" s="3"/>
      <c r="Q335" s="3"/>
      <c r="R335" s="3"/>
      <c r="T335" s="3"/>
      <c r="U335" s="3"/>
    </row>
    <row r="336" spans="2:21" x14ac:dyDescent="0.2">
      <c r="B336" s="3"/>
      <c r="C336" s="3"/>
      <c r="N336" s="3"/>
      <c r="O336" s="3"/>
      <c r="P336" s="3"/>
      <c r="Q336" s="3"/>
      <c r="R336" s="3"/>
      <c r="T336" s="3"/>
      <c r="U336" s="3"/>
    </row>
    <row r="337" spans="2:21" x14ac:dyDescent="0.2">
      <c r="B337" s="3"/>
      <c r="C337" s="3"/>
      <c r="N337" s="3"/>
      <c r="O337" s="3"/>
      <c r="P337" s="3"/>
      <c r="Q337" s="3"/>
      <c r="R337" s="3"/>
      <c r="T337" s="3"/>
      <c r="U337" s="3"/>
    </row>
    <row r="338" spans="2:21" x14ac:dyDescent="0.2">
      <c r="B338" s="3"/>
      <c r="C338" s="3"/>
      <c r="N338" s="3"/>
      <c r="O338" s="3"/>
      <c r="P338" s="3"/>
      <c r="Q338" s="3"/>
      <c r="R338" s="3"/>
      <c r="T338" s="3"/>
      <c r="U338" s="3"/>
    </row>
    <row r="339" spans="2:21" x14ac:dyDescent="0.2">
      <c r="B339" s="3"/>
      <c r="C339" s="3"/>
      <c r="N339" s="3"/>
      <c r="O339" s="3"/>
      <c r="P339" s="3"/>
      <c r="Q339" s="3"/>
      <c r="R339" s="3"/>
      <c r="T339" s="3"/>
      <c r="U339" s="3"/>
    </row>
    <row r="340" spans="2:21" x14ac:dyDescent="0.2">
      <c r="B340" s="3"/>
      <c r="C340" s="3"/>
      <c r="N340" s="3"/>
      <c r="O340" s="3"/>
      <c r="P340" s="3"/>
      <c r="Q340" s="3"/>
      <c r="R340" s="3"/>
      <c r="T340" s="3"/>
      <c r="U340" s="3"/>
    </row>
    <row r="341" spans="2:21" x14ac:dyDescent="0.2">
      <c r="B341" s="3"/>
      <c r="C341" s="3"/>
      <c r="N341" s="3"/>
      <c r="O341" s="3"/>
      <c r="P341" s="3"/>
      <c r="Q341" s="3"/>
      <c r="R341" s="3"/>
      <c r="T341" s="3"/>
      <c r="U341" s="3"/>
    </row>
    <row r="342" spans="2:21" x14ac:dyDescent="0.2">
      <c r="B342" s="3"/>
      <c r="C342" s="3"/>
      <c r="N342" s="3"/>
      <c r="O342" s="3"/>
      <c r="P342" s="3"/>
      <c r="Q342" s="3"/>
      <c r="R342" s="3"/>
      <c r="T342" s="3"/>
      <c r="U342" s="3"/>
    </row>
    <row r="343" spans="2:21" x14ac:dyDescent="0.2">
      <c r="B343" s="3"/>
      <c r="C343" s="3"/>
      <c r="N343" s="3"/>
      <c r="O343" s="3"/>
      <c r="P343" s="3"/>
      <c r="Q343" s="3"/>
      <c r="R343" s="3"/>
      <c r="T343" s="3"/>
      <c r="U343" s="3"/>
    </row>
    <row r="344" spans="2:21" x14ac:dyDescent="0.2">
      <c r="B344" s="3"/>
      <c r="C344" s="3"/>
      <c r="N344" s="3"/>
      <c r="O344" s="3"/>
      <c r="P344" s="3"/>
      <c r="Q344" s="3"/>
      <c r="R344" s="3"/>
      <c r="T344" s="3"/>
      <c r="U344" s="3"/>
    </row>
    <row r="345" spans="2:21" x14ac:dyDescent="0.2">
      <c r="B345" s="3"/>
      <c r="C345" s="3"/>
      <c r="N345" s="3"/>
      <c r="O345" s="3"/>
      <c r="P345" s="3"/>
      <c r="Q345" s="3"/>
      <c r="R345" s="3"/>
      <c r="T345" s="3"/>
      <c r="U345" s="3"/>
    </row>
    <row r="346" spans="2:21" x14ac:dyDescent="0.2">
      <c r="B346" s="3"/>
      <c r="C346" s="3"/>
      <c r="N346" s="3"/>
      <c r="O346" s="3"/>
      <c r="P346" s="3"/>
      <c r="Q346" s="3"/>
      <c r="R346" s="3"/>
      <c r="T346" s="3"/>
      <c r="U346" s="3"/>
    </row>
    <row r="347" spans="2:21" x14ac:dyDescent="0.2">
      <c r="B347" s="3"/>
      <c r="C347" s="3"/>
      <c r="N347" s="3"/>
      <c r="O347" s="3"/>
      <c r="P347" s="3"/>
      <c r="Q347" s="3"/>
      <c r="R347" s="3"/>
      <c r="T347" s="3"/>
      <c r="U347" s="3"/>
    </row>
    <row r="348" spans="2:21" x14ac:dyDescent="0.2">
      <c r="B348" s="3"/>
      <c r="C348" s="3"/>
      <c r="N348" s="3"/>
      <c r="O348" s="3"/>
      <c r="P348" s="3"/>
      <c r="Q348" s="3"/>
      <c r="R348" s="3"/>
      <c r="T348" s="3"/>
      <c r="U348" s="3"/>
    </row>
    <row r="349" spans="2:21" x14ac:dyDescent="0.2">
      <c r="B349" s="3"/>
      <c r="C349" s="3"/>
      <c r="N349" s="3"/>
      <c r="O349" s="3"/>
      <c r="P349" s="3"/>
      <c r="Q349" s="3"/>
      <c r="R349" s="3"/>
      <c r="T349" s="3"/>
      <c r="U349" s="3"/>
    </row>
    <row r="350" spans="2:21" x14ac:dyDescent="0.2">
      <c r="B350" s="3"/>
      <c r="C350" s="3"/>
      <c r="N350" s="3"/>
      <c r="O350" s="3"/>
      <c r="P350" s="3"/>
      <c r="Q350" s="3"/>
      <c r="R350" s="3"/>
      <c r="T350" s="3"/>
      <c r="U350" s="3"/>
    </row>
    <row r="351" spans="2:21" x14ac:dyDescent="0.2">
      <c r="B351" s="3"/>
      <c r="C351" s="3"/>
      <c r="N351" s="3"/>
      <c r="O351" s="3"/>
      <c r="P351" s="3"/>
      <c r="Q351" s="3"/>
      <c r="R351" s="3"/>
      <c r="T351" s="3"/>
      <c r="U351" s="3"/>
    </row>
    <row r="352" spans="2:21" x14ac:dyDescent="0.2">
      <c r="B352" s="3"/>
      <c r="C352" s="3"/>
      <c r="N352" s="3"/>
      <c r="O352" s="3"/>
      <c r="P352" s="3"/>
      <c r="Q352" s="3"/>
      <c r="R352" s="3"/>
      <c r="T352" s="3"/>
      <c r="U352" s="3"/>
    </row>
    <row r="353" spans="2:21" x14ac:dyDescent="0.2">
      <c r="B353" s="3"/>
      <c r="C353" s="3"/>
      <c r="N353" s="3"/>
      <c r="O353" s="3"/>
      <c r="P353" s="3"/>
      <c r="Q353" s="3"/>
      <c r="R353" s="3"/>
      <c r="T353" s="3"/>
      <c r="U353" s="3"/>
    </row>
    <row r="354" spans="2:21" x14ac:dyDescent="0.2">
      <c r="B354" s="3"/>
      <c r="C354" s="3"/>
      <c r="N354" s="3"/>
      <c r="O354" s="3"/>
      <c r="P354" s="3"/>
      <c r="Q354" s="3"/>
      <c r="R354" s="3"/>
      <c r="T354" s="3"/>
      <c r="U354" s="3"/>
    </row>
    <row r="355" spans="2:21" x14ac:dyDescent="0.2">
      <c r="B355" s="3"/>
      <c r="C355" s="3"/>
      <c r="N355" s="3"/>
      <c r="O355" s="3"/>
      <c r="P355" s="3"/>
      <c r="Q355" s="3"/>
      <c r="R355" s="3"/>
      <c r="T355" s="3"/>
      <c r="U355" s="3"/>
    </row>
    <row r="356" spans="2:21" x14ac:dyDescent="0.2">
      <c r="B356" s="3"/>
      <c r="C356" s="3"/>
      <c r="N356" s="3"/>
      <c r="O356" s="3"/>
      <c r="P356" s="3"/>
      <c r="Q356" s="3"/>
      <c r="R356" s="3"/>
      <c r="T356" s="3"/>
      <c r="U356" s="3"/>
    </row>
    <row r="357" spans="2:21" x14ac:dyDescent="0.2">
      <c r="B357" s="3"/>
      <c r="C357" s="3"/>
      <c r="N357" s="3"/>
      <c r="O357" s="3"/>
      <c r="P357" s="3"/>
      <c r="Q357" s="3"/>
      <c r="R357" s="3"/>
      <c r="T357" s="3"/>
      <c r="U357" s="3"/>
    </row>
    <row r="358" spans="2:21" x14ac:dyDescent="0.2">
      <c r="B358" s="3"/>
      <c r="C358" s="3"/>
      <c r="N358" s="3"/>
      <c r="O358" s="3"/>
      <c r="P358" s="3"/>
      <c r="Q358" s="3"/>
      <c r="R358" s="3"/>
      <c r="T358" s="3"/>
      <c r="U358" s="3"/>
    </row>
    <row r="359" spans="2:21" x14ac:dyDescent="0.2">
      <c r="B359" s="3"/>
      <c r="C359" s="3"/>
      <c r="N359" s="3"/>
      <c r="O359" s="3"/>
      <c r="P359" s="3"/>
      <c r="Q359" s="3"/>
      <c r="R359" s="3"/>
      <c r="T359" s="3"/>
      <c r="U359" s="3"/>
    </row>
    <row r="360" spans="2:21" x14ac:dyDescent="0.2">
      <c r="B360" s="3"/>
      <c r="C360" s="3"/>
      <c r="N360" s="3"/>
      <c r="O360" s="3"/>
      <c r="P360" s="3"/>
      <c r="Q360" s="3"/>
      <c r="R360" s="3"/>
      <c r="T360" s="3"/>
      <c r="U360" s="3"/>
    </row>
    <row r="361" spans="2:21" x14ac:dyDescent="0.2">
      <c r="B361" s="3"/>
      <c r="C361" s="3"/>
      <c r="N361" s="3"/>
      <c r="O361" s="3"/>
      <c r="P361" s="3"/>
      <c r="Q361" s="3"/>
      <c r="R361" s="3"/>
      <c r="T361" s="3"/>
      <c r="U361" s="3"/>
    </row>
    <row r="362" spans="2:21" x14ac:dyDescent="0.2">
      <c r="B362" s="3"/>
      <c r="C362" s="3"/>
      <c r="N362" s="3"/>
      <c r="O362" s="3"/>
      <c r="P362" s="3"/>
      <c r="Q362" s="3"/>
      <c r="R362" s="3"/>
      <c r="T362" s="3"/>
      <c r="U362" s="3"/>
    </row>
    <row r="363" spans="2:21" x14ac:dyDescent="0.2">
      <c r="B363" s="3"/>
      <c r="C363" s="3"/>
      <c r="N363" s="3"/>
      <c r="O363" s="3"/>
      <c r="P363" s="3"/>
      <c r="Q363" s="3"/>
      <c r="R363" s="3"/>
      <c r="T363" s="3"/>
      <c r="U363" s="3"/>
    </row>
    <row r="364" spans="2:21" x14ac:dyDescent="0.2">
      <c r="B364" s="3"/>
      <c r="C364" s="3"/>
      <c r="N364" s="3"/>
      <c r="O364" s="3"/>
      <c r="P364" s="3"/>
      <c r="Q364" s="3"/>
      <c r="R364" s="3"/>
      <c r="T364" s="3"/>
      <c r="U364" s="3"/>
    </row>
    <row r="365" spans="2:21" x14ac:dyDescent="0.2">
      <c r="B365" s="3"/>
      <c r="C365" s="3"/>
      <c r="N365" s="3"/>
      <c r="O365" s="3"/>
      <c r="P365" s="3"/>
      <c r="Q365" s="3"/>
      <c r="R365" s="3"/>
      <c r="T365" s="3"/>
      <c r="U365" s="3"/>
    </row>
    <row r="366" spans="2:21" x14ac:dyDescent="0.2">
      <c r="B366" s="3"/>
      <c r="C366" s="3"/>
      <c r="N366" s="3"/>
      <c r="O366" s="3"/>
      <c r="P366" s="3"/>
      <c r="Q366" s="3"/>
      <c r="R366" s="3"/>
      <c r="T366" s="3"/>
      <c r="U366" s="3"/>
    </row>
    <row r="367" spans="2:21" x14ac:dyDescent="0.2">
      <c r="B367" s="3"/>
      <c r="C367" s="3"/>
      <c r="N367" s="3"/>
      <c r="O367" s="3"/>
      <c r="P367" s="3"/>
      <c r="Q367" s="3"/>
      <c r="R367" s="3"/>
      <c r="T367" s="3"/>
      <c r="U367" s="3"/>
    </row>
    <row r="368" spans="2:21" x14ac:dyDescent="0.2">
      <c r="B368" s="3"/>
      <c r="C368" s="3"/>
      <c r="N368" s="3"/>
      <c r="O368" s="3"/>
      <c r="P368" s="3"/>
      <c r="Q368" s="3"/>
      <c r="R368" s="3"/>
      <c r="T368" s="3"/>
      <c r="U368" s="3"/>
    </row>
    <row r="369" spans="2:21" x14ac:dyDescent="0.2">
      <c r="B369" s="3"/>
      <c r="C369" s="3"/>
      <c r="N369" s="3"/>
      <c r="O369" s="3"/>
      <c r="P369" s="3"/>
      <c r="Q369" s="3"/>
      <c r="R369" s="3"/>
      <c r="T369" s="3"/>
      <c r="U369" s="3"/>
    </row>
    <row r="370" spans="2:21" x14ac:dyDescent="0.2">
      <c r="B370" s="3"/>
      <c r="C370" s="3"/>
      <c r="N370" s="3"/>
      <c r="O370" s="3"/>
      <c r="P370" s="3"/>
      <c r="Q370" s="3"/>
      <c r="R370" s="3"/>
      <c r="T370" s="3"/>
      <c r="U370" s="3"/>
    </row>
    <row r="371" spans="2:21" x14ac:dyDescent="0.2">
      <c r="B371" s="3"/>
      <c r="C371" s="3"/>
      <c r="N371" s="3"/>
      <c r="O371" s="3"/>
      <c r="P371" s="3"/>
      <c r="Q371" s="3"/>
      <c r="R371" s="3"/>
      <c r="T371" s="3"/>
      <c r="U371" s="3"/>
    </row>
    <row r="372" spans="2:21" x14ac:dyDescent="0.2">
      <c r="B372" s="3"/>
      <c r="C372" s="3"/>
      <c r="N372" s="3"/>
      <c r="O372" s="3"/>
      <c r="P372" s="3"/>
      <c r="Q372" s="3"/>
      <c r="R372" s="3"/>
      <c r="T372" s="3"/>
      <c r="U372" s="3"/>
    </row>
    <row r="373" spans="2:21" x14ac:dyDescent="0.2">
      <c r="B373" s="3"/>
      <c r="C373" s="3"/>
      <c r="N373" s="3"/>
      <c r="O373" s="3"/>
      <c r="P373" s="3"/>
      <c r="Q373" s="3"/>
      <c r="R373" s="3"/>
      <c r="T373" s="3"/>
      <c r="U373" s="3"/>
    </row>
    <row r="374" spans="2:21" x14ac:dyDescent="0.2">
      <c r="B374" s="3"/>
      <c r="C374" s="3"/>
      <c r="N374" s="3"/>
      <c r="O374" s="3"/>
      <c r="P374" s="3"/>
      <c r="Q374" s="3"/>
      <c r="R374" s="3"/>
      <c r="T374" s="3"/>
      <c r="U374" s="3"/>
    </row>
    <row r="375" spans="2:21" x14ac:dyDescent="0.2">
      <c r="B375" s="3"/>
      <c r="C375" s="3"/>
      <c r="N375" s="3"/>
      <c r="O375" s="3"/>
      <c r="P375" s="3"/>
      <c r="Q375" s="3"/>
      <c r="R375" s="3"/>
      <c r="T375" s="3"/>
      <c r="U375" s="3"/>
    </row>
    <row r="376" spans="2:21" x14ac:dyDescent="0.2">
      <c r="B376" s="3"/>
      <c r="C376" s="3"/>
      <c r="N376" s="3"/>
      <c r="O376" s="3"/>
      <c r="P376" s="3"/>
      <c r="Q376" s="3"/>
      <c r="R376" s="3"/>
      <c r="T376" s="3"/>
      <c r="U376" s="3"/>
    </row>
    <row r="377" spans="2:21" x14ac:dyDescent="0.2">
      <c r="B377" s="3"/>
      <c r="C377" s="3"/>
      <c r="N377" s="3"/>
      <c r="O377" s="3"/>
      <c r="P377" s="3"/>
      <c r="Q377" s="3"/>
      <c r="R377" s="3"/>
      <c r="T377" s="3"/>
      <c r="U377" s="3"/>
    </row>
    <row r="378" spans="2:21" x14ac:dyDescent="0.2">
      <c r="B378" s="3"/>
      <c r="C378" s="3"/>
      <c r="N378" s="3"/>
      <c r="O378" s="3"/>
      <c r="P378" s="3"/>
      <c r="Q378" s="3"/>
      <c r="R378" s="3"/>
      <c r="T378" s="3"/>
      <c r="U378" s="3"/>
    </row>
    <row r="379" spans="2:21" x14ac:dyDescent="0.2">
      <c r="B379" s="3"/>
      <c r="C379" s="3"/>
      <c r="N379" s="3"/>
      <c r="O379" s="3"/>
      <c r="P379" s="3"/>
      <c r="Q379" s="3"/>
      <c r="R379" s="3"/>
      <c r="T379" s="3"/>
      <c r="U379" s="3"/>
    </row>
    <row r="380" spans="2:21" x14ac:dyDescent="0.2">
      <c r="B380" s="3"/>
      <c r="C380" s="3"/>
      <c r="N380" s="3"/>
      <c r="O380" s="3"/>
      <c r="P380" s="3"/>
      <c r="Q380" s="3"/>
      <c r="R380" s="3"/>
      <c r="T380" s="3"/>
      <c r="U380" s="3"/>
    </row>
    <row r="381" spans="2:21" x14ac:dyDescent="0.2">
      <c r="B381" s="3"/>
      <c r="C381" s="3"/>
      <c r="N381" s="3"/>
      <c r="O381" s="3"/>
      <c r="P381" s="3"/>
      <c r="Q381" s="3"/>
      <c r="R381" s="3"/>
      <c r="T381" s="3"/>
      <c r="U381" s="3"/>
    </row>
    <row r="382" spans="2:21" x14ac:dyDescent="0.2">
      <c r="B382" s="3"/>
      <c r="C382" s="3"/>
      <c r="N382" s="3"/>
      <c r="O382" s="3"/>
      <c r="P382" s="3"/>
      <c r="Q382" s="3"/>
      <c r="R382" s="3"/>
      <c r="T382" s="3"/>
      <c r="U382" s="3"/>
    </row>
    <row r="383" spans="2:21" x14ac:dyDescent="0.2">
      <c r="B383" s="3"/>
      <c r="C383" s="3"/>
      <c r="N383" s="3"/>
      <c r="O383" s="3"/>
      <c r="P383" s="3"/>
      <c r="Q383" s="3"/>
      <c r="R383" s="3"/>
      <c r="T383" s="3"/>
      <c r="U383" s="3"/>
    </row>
    <row r="384" spans="2:21" x14ac:dyDescent="0.2">
      <c r="B384" s="3"/>
      <c r="C384" s="3"/>
      <c r="N384" s="3"/>
      <c r="O384" s="3"/>
      <c r="P384" s="3"/>
      <c r="Q384" s="3"/>
      <c r="R384" s="3"/>
      <c r="T384" s="3"/>
      <c r="U384" s="3"/>
    </row>
    <row r="385" spans="2:21" x14ac:dyDescent="0.2">
      <c r="B385" s="3"/>
      <c r="C385" s="3"/>
      <c r="N385" s="3"/>
      <c r="O385" s="3"/>
      <c r="P385" s="3"/>
      <c r="Q385" s="3"/>
      <c r="R385" s="3"/>
      <c r="T385" s="3"/>
      <c r="U385" s="3"/>
    </row>
    <row r="386" spans="2:21" x14ac:dyDescent="0.2">
      <c r="B386" s="3"/>
      <c r="C386" s="3"/>
      <c r="N386" s="3"/>
      <c r="O386" s="3"/>
      <c r="P386" s="3"/>
      <c r="Q386" s="3"/>
      <c r="R386" s="3"/>
      <c r="T386" s="3"/>
      <c r="U386" s="3"/>
    </row>
    <row r="387" spans="2:21" x14ac:dyDescent="0.2">
      <c r="B387" s="3"/>
      <c r="C387" s="3"/>
      <c r="N387" s="3"/>
      <c r="O387" s="3"/>
      <c r="P387" s="3"/>
      <c r="Q387" s="3"/>
      <c r="R387" s="3"/>
      <c r="T387" s="3"/>
      <c r="U387" s="3"/>
    </row>
    <row r="388" spans="2:21" x14ac:dyDescent="0.2">
      <c r="B388" s="3"/>
      <c r="C388" s="3"/>
      <c r="N388" s="3"/>
      <c r="O388" s="3"/>
      <c r="P388" s="3"/>
      <c r="Q388" s="3"/>
      <c r="R388" s="3"/>
      <c r="T388" s="3"/>
      <c r="U388" s="3"/>
    </row>
    <row r="389" spans="2:21" x14ac:dyDescent="0.2">
      <c r="B389" s="3"/>
      <c r="C389" s="3"/>
      <c r="N389" s="3"/>
      <c r="O389" s="3"/>
      <c r="P389" s="3"/>
      <c r="Q389" s="3"/>
      <c r="R389" s="3"/>
      <c r="T389" s="3"/>
      <c r="U389" s="3"/>
    </row>
    <row r="390" spans="2:21" x14ac:dyDescent="0.2">
      <c r="B390" s="3"/>
      <c r="C390" s="3"/>
      <c r="N390" s="3"/>
      <c r="O390" s="3"/>
      <c r="P390" s="3"/>
      <c r="Q390" s="3"/>
      <c r="R390" s="3"/>
      <c r="T390" s="3"/>
      <c r="U390" s="3"/>
    </row>
    <row r="391" spans="2:21" x14ac:dyDescent="0.2">
      <c r="B391" s="3"/>
      <c r="C391" s="3"/>
      <c r="N391" s="3"/>
      <c r="O391" s="3"/>
      <c r="P391" s="3"/>
      <c r="Q391" s="3"/>
      <c r="R391" s="3"/>
      <c r="T391" s="3"/>
      <c r="U391" s="3"/>
    </row>
    <row r="392" spans="2:21" x14ac:dyDescent="0.2">
      <c r="B392" s="3"/>
      <c r="C392" s="3"/>
      <c r="N392" s="3"/>
      <c r="O392" s="3"/>
      <c r="P392" s="3"/>
      <c r="Q392" s="3"/>
      <c r="R392" s="3"/>
      <c r="T392" s="3"/>
      <c r="U392" s="3"/>
    </row>
    <row r="393" spans="2:21" x14ac:dyDescent="0.2">
      <c r="B393" s="3"/>
      <c r="C393" s="3"/>
      <c r="N393" s="3"/>
      <c r="O393" s="3"/>
      <c r="P393" s="3"/>
      <c r="Q393" s="3"/>
      <c r="R393" s="3"/>
      <c r="T393" s="3"/>
      <c r="U393" s="3"/>
    </row>
    <row r="394" spans="2:21" x14ac:dyDescent="0.2">
      <c r="B394" s="3"/>
      <c r="C394" s="3"/>
      <c r="N394" s="3"/>
      <c r="O394" s="3"/>
      <c r="P394" s="3"/>
      <c r="Q394" s="3"/>
      <c r="R394" s="3"/>
      <c r="T394" s="3"/>
      <c r="U394" s="3"/>
    </row>
    <row r="395" spans="2:21" x14ac:dyDescent="0.2">
      <c r="B395" s="3"/>
      <c r="C395" s="3"/>
      <c r="N395" s="3"/>
      <c r="O395" s="3"/>
      <c r="P395" s="3"/>
      <c r="Q395" s="3"/>
      <c r="R395" s="3"/>
      <c r="T395" s="3"/>
      <c r="U395" s="3"/>
    </row>
    <row r="396" spans="2:21" x14ac:dyDescent="0.2">
      <c r="B396" s="3"/>
      <c r="C396" s="3"/>
      <c r="N396" s="3"/>
      <c r="O396" s="3"/>
      <c r="P396" s="3"/>
      <c r="Q396" s="3"/>
      <c r="R396" s="3"/>
      <c r="T396" s="3"/>
      <c r="U396" s="3"/>
    </row>
    <row r="397" spans="2:21" x14ac:dyDescent="0.2">
      <c r="B397" s="3"/>
      <c r="C397" s="3"/>
      <c r="N397" s="3"/>
      <c r="O397" s="3"/>
      <c r="P397" s="3"/>
      <c r="Q397" s="3"/>
      <c r="R397" s="3"/>
      <c r="T397" s="3"/>
      <c r="U397" s="3"/>
    </row>
    <row r="398" spans="2:21" x14ac:dyDescent="0.2">
      <c r="B398" s="3"/>
      <c r="C398" s="3"/>
      <c r="N398" s="3"/>
      <c r="O398" s="3"/>
      <c r="P398" s="3"/>
      <c r="Q398" s="3"/>
      <c r="R398" s="3"/>
      <c r="T398" s="3"/>
      <c r="U398" s="3"/>
    </row>
    <row r="399" spans="2:21" x14ac:dyDescent="0.2">
      <c r="B399" s="3"/>
      <c r="C399" s="3"/>
      <c r="N399" s="3"/>
      <c r="O399" s="3"/>
      <c r="P399" s="3"/>
      <c r="Q399" s="3"/>
      <c r="R399" s="3"/>
      <c r="T399" s="3"/>
      <c r="U399" s="3"/>
    </row>
    <row r="400" spans="2:21" x14ac:dyDescent="0.2">
      <c r="B400" s="3"/>
      <c r="C400" s="3"/>
      <c r="N400" s="3"/>
      <c r="O400" s="3"/>
      <c r="P400" s="3"/>
      <c r="Q400" s="3"/>
      <c r="R400" s="3"/>
      <c r="T400" s="3"/>
      <c r="U400" s="3"/>
    </row>
    <row r="401" spans="2:21" x14ac:dyDescent="0.2">
      <c r="B401" s="3"/>
      <c r="C401" s="3"/>
      <c r="N401" s="3"/>
      <c r="O401" s="3"/>
      <c r="P401" s="3"/>
      <c r="Q401" s="3"/>
      <c r="R401" s="3"/>
      <c r="T401" s="3"/>
      <c r="U401" s="3"/>
    </row>
    <row r="402" spans="2:21" x14ac:dyDescent="0.2">
      <c r="B402" s="3"/>
      <c r="C402" s="3"/>
      <c r="N402" s="3"/>
      <c r="O402" s="3"/>
      <c r="P402" s="3"/>
      <c r="Q402" s="3"/>
      <c r="R402" s="3"/>
      <c r="T402" s="3"/>
      <c r="U402" s="3"/>
    </row>
    <row r="403" spans="2:21" x14ac:dyDescent="0.2">
      <c r="B403" s="3"/>
      <c r="C403" s="3"/>
      <c r="N403" s="3"/>
      <c r="O403" s="3"/>
      <c r="P403" s="3"/>
      <c r="Q403" s="3"/>
      <c r="R403" s="3"/>
      <c r="T403" s="3"/>
      <c r="U403" s="3"/>
    </row>
    <row r="404" spans="2:21" x14ac:dyDescent="0.2">
      <c r="B404" s="3"/>
      <c r="C404" s="3"/>
      <c r="N404" s="3"/>
      <c r="O404" s="3"/>
      <c r="P404" s="3"/>
      <c r="Q404" s="3"/>
      <c r="R404" s="3"/>
      <c r="T404" s="3"/>
      <c r="U404" s="3"/>
    </row>
    <row r="405" spans="2:21" x14ac:dyDescent="0.2">
      <c r="B405" s="3"/>
      <c r="C405" s="3"/>
      <c r="N405" s="3"/>
      <c r="O405" s="3"/>
      <c r="P405" s="3"/>
      <c r="Q405" s="3"/>
      <c r="R405" s="3"/>
      <c r="T405" s="3"/>
      <c r="U405" s="3"/>
    </row>
    <row r="406" spans="2:21" x14ac:dyDescent="0.2">
      <c r="B406" s="3"/>
      <c r="C406" s="3"/>
      <c r="N406" s="3"/>
      <c r="O406" s="3"/>
      <c r="P406" s="3"/>
      <c r="Q406" s="3"/>
      <c r="R406" s="3"/>
      <c r="T406" s="3"/>
      <c r="U406" s="3"/>
    </row>
    <row r="407" spans="2:21" x14ac:dyDescent="0.2">
      <c r="B407" s="3"/>
      <c r="C407" s="3"/>
      <c r="N407" s="3"/>
      <c r="O407" s="3"/>
      <c r="P407" s="3"/>
      <c r="Q407" s="3"/>
      <c r="R407" s="3"/>
      <c r="T407" s="3"/>
      <c r="U407" s="3"/>
    </row>
    <row r="408" spans="2:21" x14ac:dyDescent="0.2">
      <c r="B408" s="3"/>
      <c r="C408" s="3"/>
      <c r="N408" s="3"/>
      <c r="O408" s="3"/>
      <c r="P408" s="3"/>
      <c r="Q408" s="3"/>
      <c r="R408" s="3"/>
      <c r="T408" s="3"/>
      <c r="U408" s="3"/>
    </row>
    <row r="409" spans="2:21" x14ac:dyDescent="0.2">
      <c r="B409" s="3"/>
      <c r="C409" s="3"/>
      <c r="N409" s="3"/>
      <c r="O409" s="3"/>
      <c r="P409" s="3"/>
      <c r="Q409" s="3"/>
      <c r="R409" s="3"/>
      <c r="T409" s="3"/>
      <c r="U409" s="3"/>
    </row>
    <row r="410" spans="2:21" x14ac:dyDescent="0.2">
      <c r="B410" s="3"/>
      <c r="C410" s="3"/>
      <c r="N410" s="3"/>
      <c r="O410" s="3"/>
      <c r="P410" s="3"/>
      <c r="Q410" s="3"/>
      <c r="R410" s="3"/>
      <c r="T410" s="3"/>
      <c r="U410" s="3"/>
    </row>
    <row r="411" spans="2:21" x14ac:dyDescent="0.2">
      <c r="B411" s="3"/>
      <c r="C411" s="3"/>
      <c r="N411" s="3"/>
      <c r="O411" s="3"/>
      <c r="P411" s="3"/>
      <c r="Q411" s="3"/>
      <c r="R411" s="3"/>
      <c r="T411" s="3"/>
      <c r="U411" s="3"/>
    </row>
    <row r="412" spans="2:21" x14ac:dyDescent="0.2">
      <c r="B412" s="3"/>
      <c r="C412" s="3"/>
      <c r="N412" s="3"/>
      <c r="O412" s="3"/>
      <c r="P412" s="3"/>
      <c r="Q412" s="3"/>
      <c r="R412" s="3"/>
      <c r="T412" s="3"/>
      <c r="U412" s="3"/>
    </row>
    <row r="413" spans="2:21" x14ac:dyDescent="0.2">
      <c r="B413" s="3"/>
      <c r="C413" s="3"/>
      <c r="N413" s="3"/>
      <c r="O413" s="3"/>
      <c r="P413" s="3"/>
      <c r="Q413" s="3"/>
      <c r="R413" s="3"/>
      <c r="T413" s="3"/>
      <c r="U413" s="3"/>
    </row>
    <row r="414" spans="2:21" x14ac:dyDescent="0.2">
      <c r="B414" s="3"/>
      <c r="C414" s="3"/>
      <c r="N414" s="3"/>
      <c r="O414" s="3"/>
      <c r="P414" s="3"/>
      <c r="Q414" s="3"/>
      <c r="R414" s="3"/>
      <c r="T414" s="3"/>
      <c r="U414" s="3"/>
    </row>
    <row r="415" spans="2:21" x14ac:dyDescent="0.2">
      <c r="B415" s="3"/>
      <c r="C415" s="3"/>
      <c r="N415" s="3"/>
      <c r="O415" s="3"/>
      <c r="P415" s="3"/>
      <c r="Q415" s="3"/>
      <c r="R415" s="3"/>
      <c r="T415" s="3"/>
      <c r="U415" s="3"/>
    </row>
    <row r="416" spans="2:21" x14ac:dyDescent="0.2">
      <c r="B416" s="3"/>
      <c r="C416" s="3"/>
      <c r="N416" s="3"/>
      <c r="O416" s="3"/>
      <c r="P416" s="3"/>
      <c r="Q416" s="3"/>
      <c r="R416" s="3"/>
      <c r="T416" s="3"/>
      <c r="U416" s="3"/>
    </row>
    <row r="417" spans="2:21" x14ac:dyDescent="0.2">
      <c r="B417" s="3"/>
      <c r="C417" s="3"/>
      <c r="N417" s="3"/>
      <c r="O417" s="3"/>
      <c r="P417" s="3"/>
      <c r="Q417" s="3"/>
      <c r="R417" s="3"/>
      <c r="T417" s="3"/>
      <c r="U417" s="3"/>
    </row>
    <row r="418" spans="2:21" x14ac:dyDescent="0.2">
      <c r="B418" s="3"/>
      <c r="C418" s="3"/>
      <c r="N418" s="3"/>
      <c r="O418" s="3"/>
      <c r="P418" s="3"/>
      <c r="Q418" s="3"/>
      <c r="R418" s="3"/>
      <c r="T418" s="3"/>
      <c r="U418" s="3"/>
    </row>
  </sheetData>
  <mergeCells count="19">
    <mergeCell ref="C7:J7"/>
    <mergeCell ref="D8:K8"/>
    <mergeCell ref="C6:L6"/>
    <mergeCell ref="M8:T8"/>
    <mergeCell ref="Q7:U7"/>
    <mergeCell ref="N7:P7"/>
    <mergeCell ref="U12:U13"/>
    <mergeCell ref="B4:T4"/>
    <mergeCell ref="B10:R10"/>
    <mergeCell ref="B9:T9"/>
    <mergeCell ref="N12:R12"/>
    <mergeCell ref="S12:S13"/>
    <mergeCell ref="T12:T13"/>
    <mergeCell ref="F12:J12"/>
    <mergeCell ref="A8:B8"/>
    <mergeCell ref="A6:B6"/>
    <mergeCell ref="A7:B7"/>
    <mergeCell ref="L7:M7"/>
    <mergeCell ref="M6:T6"/>
  </mergeCells>
  <phoneticPr fontId="2" type="noConversion"/>
  <pageMargins left="0.15748031496062992" right="0.15748031496062992" top="0.15748031496062992" bottom="0.15748031496062992" header="0.19685039370078741" footer="0.19685039370078741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74"/>
  <sheetViews>
    <sheetView zoomScaleNormal="100" workbookViewId="0">
      <selection activeCell="Q18" sqref="Q18"/>
    </sheetView>
  </sheetViews>
  <sheetFormatPr defaultRowHeight="12.75" x14ac:dyDescent="0.2"/>
  <cols>
    <col min="1" max="1" width="14.28515625" customWidth="1"/>
    <col min="2" max="2" width="13.140625" bestFit="1" customWidth="1"/>
    <col min="3" max="3" width="15.7109375" customWidth="1"/>
    <col min="4" max="4" width="14.85546875" customWidth="1"/>
    <col min="5" max="5" width="4.85546875" customWidth="1"/>
    <col min="6" max="6" width="10.140625" style="31" bestFit="1" customWidth="1"/>
    <col min="7" max="11" width="3.28515625" style="3" customWidth="1"/>
    <col min="12" max="12" width="12.85546875" style="31" customWidth="1"/>
    <col min="13" max="13" width="13.42578125" style="33" customWidth="1"/>
    <col min="14" max="14" width="13.7109375" style="33" customWidth="1"/>
    <col min="15" max="16" width="3.140625" style="3" customWidth="1"/>
    <col min="17" max="17" width="4.28515625" style="3" customWidth="1"/>
    <col min="18" max="19" width="3.140625" style="3" customWidth="1"/>
    <col min="20" max="20" width="12.5703125" customWidth="1"/>
    <col min="21" max="21" width="9.85546875" customWidth="1"/>
    <col min="22" max="22" width="32.5703125" customWidth="1"/>
    <col min="23" max="23" width="0.85546875" customWidth="1"/>
  </cols>
  <sheetData>
    <row r="1" spans="1:23" ht="13.5" thickBot="1" x14ac:dyDescent="0.25"/>
    <row r="2" spans="1:23" ht="20.25" customHeight="1" thickBot="1" x14ac:dyDescent="0.35">
      <c r="A2" s="99" t="s">
        <v>35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1"/>
    </row>
    <row r="3" spans="1:23" ht="20.25" customHeight="1" thickBot="1" x14ac:dyDescent="0.3">
      <c r="B3" s="4"/>
    </row>
    <row r="4" spans="1:23" ht="114" customHeight="1" thickBot="1" x14ac:dyDescent="0.25">
      <c r="B4" s="89" t="s">
        <v>36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40"/>
    </row>
    <row r="5" spans="1:23" ht="18.75" customHeight="1" thickBot="1" x14ac:dyDescent="0.3">
      <c r="B5" s="4"/>
    </row>
    <row r="6" spans="1:23" s="43" customFormat="1" ht="16.5" customHeight="1" thickBot="1" x14ac:dyDescent="0.3">
      <c r="A6" s="75" t="s">
        <v>2</v>
      </c>
      <c r="B6" s="103"/>
      <c r="C6" s="61"/>
      <c r="D6" s="81"/>
      <c r="E6" s="104"/>
      <c r="F6" s="104"/>
      <c r="G6" s="104"/>
      <c r="H6" s="104"/>
      <c r="I6" s="104"/>
      <c r="J6" s="104"/>
      <c r="K6" s="104"/>
      <c r="L6" s="104"/>
      <c r="M6" s="105"/>
      <c r="N6" s="59" t="s">
        <v>3</v>
      </c>
      <c r="O6" s="60"/>
      <c r="P6" s="60"/>
      <c r="Q6" s="60"/>
      <c r="R6" s="60"/>
      <c r="S6" s="60"/>
      <c r="T6" s="60"/>
      <c r="U6" s="61"/>
      <c r="V6" s="45"/>
    </row>
    <row r="7" spans="1:23" s="43" customFormat="1" ht="17.25" customHeight="1" thickBot="1" x14ac:dyDescent="0.3">
      <c r="A7" s="75" t="s">
        <v>4</v>
      </c>
      <c r="B7" s="103"/>
      <c r="C7" s="60"/>
      <c r="D7" s="81"/>
      <c r="E7" s="93"/>
      <c r="F7" s="93"/>
      <c r="G7" s="93"/>
      <c r="H7" s="93"/>
      <c r="I7" s="93"/>
      <c r="J7" s="93"/>
      <c r="K7" s="93"/>
      <c r="L7" s="94"/>
      <c r="M7" s="46" t="s">
        <v>5</v>
      </c>
      <c r="N7" s="95"/>
      <c r="O7" s="93"/>
      <c r="P7" s="94"/>
      <c r="Q7" s="75" t="s">
        <v>6</v>
      </c>
      <c r="R7" s="75"/>
      <c r="S7" s="102"/>
      <c r="T7" s="56"/>
      <c r="U7" s="57"/>
      <c r="V7" s="58"/>
    </row>
    <row r="8" spans="1:23" s="43" customFormat="1" ht="15.75" customHeight="1" thickBot="1" x14ac:dyDescent="0.3">
      <c r="A8" s="75" t="s">
        <v>7</v>
      </c>
      <c r="B8" s="75"/>
      <c r="C8" s="60"/>
      <c r="D8" s="78"/>
      <c r="E8" s="98"/>
      <c r="F8" s="96" t="s">
        <v>8</v>
      </c>
      <c r="G8" s="97"/>
      <c r="H8" s="97"/>
      <c r="I8" s="97"/>
      <c r="J8" s="97"/>
      <c r="K8" s="97"/>
      <c r="L8" s="97"/>
      <c r="M8" s="78"/>
      <c r="N8" s="98"/>
      <c r="O8" s="59" t="s">
        <v>37</v>
      </c>
      <c r="P8" s="60"/>
      <c r="Q8" s="60"/>
      <c r="R8" s="60"/>
      <c r="S8" s="60"/>
      <c r="T8" s="60"/>
      <c r="U8" s="60"/>
      <c r="V8" s="45"/>
    </row>
    <row r="9" spans="1:23" ht="15.75" customHeight="1" x14ac:dyDescent="0.2">
      <c r="A9" s="10"/>
      <c r="B9" s="10"/>
      <c r="C9" s="31"/>
    </row>
    <row r="10" spans="1:23" ht="17.25" customHeight="1" x14ac:dyDescent="0.2">
      <c r="B10" s="90" t="s">
        <v>38</v>
      </c>
      <c r="C10" s="68"/>
      <c r="D10" s="68"/>
      <c r="E10" s="68"/>
      <c r="F10" s="68"/>
      <c r="G10"/>
      <c r="H10"/>
      <c r="I10"/>
      <c r="J10"/>
      <c r="K10"/>
    </row>
    <row r="11" spans="1:23" ht="15" customHeight="1" x14ac:dyDescent="0.2">
      <c r="A11" s="2"/>
      <c r="B11" s="87" t="s">
        <v>11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</row>
    <row r="12" spans="1:23" ht="9" customHeight="1" thickBot="1" x14ac:dyDescent="0.25"/>
    <row r="13" spans="1:23" ht="21" customHeight="1" x14ac:dyDescent="0.2">
      <c r="A13" s="13"/>
      <c r="B13" s="13"/>
      <c r="C13" s="13"/>
      <c r="D13" s="13"/>
      <c r="E13" s="13"/>
      <c r="F13" s="34"/>
      <c r="G13" s="91" t="s">
        <v>39</v>
      </c>
      <c r="H13" s="71"/>
      <c r="I13" s="71"/>
      <c r="J13" s="71"/>
      <c r="K13" s="92"/>
      <c r="L13" s="34"/>
      <c r="M13" s="34"/>
      <c r="N13" s="34"/>
      <c r="O13" s="70" t="s">
        <v>13</v>
      </c>
      <c r="P13" s="71"/>
      <c r="Q13" s="71"/>
      <c r="R13" s="71"/>
      <c r="S13" s="71"/>
      <c r="T13" s="72" t="s">
        <v>40</v>
      </c>
      <c r="U13" s="72" t="s">
        <v>41</v>
      </c>
      <c r="V13" s="50"/>
      <c r="W13" s="5"/>
    </row>
    <row r="14" spans="1:23" s="30" customFormat="1" ht="114.75" customHeight="1" thickBot="1" x14ac:dyDescent="0.25">
      <c r="A14" s="15" t="s">
        <v>42</v>
      </c>
      <c r="B14" s="15" t="s">
        <v>43</v>
      </c>
      <c r="C14" s="15" t="s">
        <v>18</v>
      </c>
      <c r="D14" s="15" t="s">
        <v>19</v>
      </c>
      <c r="E14" s="15" t="s">
        <v>20</v>
      </c>
      <c r="F14" s="32" t="s">
        <v>21</v>
      </c>
      <c r="G14" s="22" t="s">
        <v>22</v>
      </c>
      <c r="H14" s="22" t="s">
        <v>23</v>
      </c>
      <c r="I14" s="22" t="s">
        <v>24</v>
      </c>
      <c r="J14" s="22" t="s">
        <v>25</v>
      </c>
      <c r="K14" s="22" t="s">
        <v>26</v>
      </c>
      <c r="L14" s="32" t="s">
        <v>44</v>
      </c>
      <c r="M14" s="32" t="s">
        <v>28</v>
      </c>
      <c r="N14" s="32" t="s">
        <v>45</v>
      </c>
      <c r="O14" s="19" t="s">
        <v>30</v>
      </c>
      <c r="P14" s="19" t="s">
        <v>31</v>
      </c>
      <c r="Q14" s="19" t="s">
        <v>32</v>
      </c>
      <c r="R14" s="19" t="s">
        <v>33</v>
      </c>
      <c r="S14" s="19" t="s">
        <v>34</v>
      </c>
      <c r="T14" s="74"/>
      <c r="U14" s="74"/>
      <c r="V14" s="17" t="s">
        <v>46</v>
      </c>
      <c r="W14" s="29"/>
    </row>
    <row r="15" spans="1:23" ht="22.5" customHeight="1" x14ac:dyDescent="0.2">
      <c r="A15" s="47"/>
      <c r="B15" s="47"/>
      <c r="C15" s="47"/>
      <c r="D15" s="47"/>
      <c r="E15" s="47"/>
      <c r="F15" s="51"/>
      <c r="G15" s="47"/>
      <c r="H15" s="47"/>
      <c r="I15" s="47"/>
      <c r="J15" s="47"/>
      <c r="K15" s="47"/>
      <c r="L15" s="35"/>
      <c r="M15" s="39"/>
      <c r="N15" s="35"/>
      <c r="O15" s="47"/>
      <c r="P15" s="47"/>
      <c r="Q15" s="47"/>
      <c r="R15" s="47"/>
      <c r="S15" s="47"/>
      <c r="T15" s="49"/>
      <c r="U15" s="47"/>
      <c r="V15" s="53"/>
      <c r="W15" s="5"/>
    </row>
    <row r="16" spans="1:23" ht="22.5" customHeight="1" x14ac:dyDescent="0.2">
      <c r="A16" s="47"/>
      <c r="B16" s="47"/>
      <c r="C16" s="47"/>
      <c r="D16" s="47"/>
      <c r="E16" s="47"/>
      <c r="F16" s="35"/>
      <c r="G16" s="47"/>
      <c r="H16" s="47"/>
      <c r="I16" s="47"/>
      <c r="J16" s="47"/>
      <c r="K16" s="47"/>
      <c r="L16" s="35"/>
      <c r="M16" s="39"/>
      <c r="N16" s="35"/>
      <c r="O16" s="47"/>
      <c r="P16" s="47"/>
      <c r="Q16" s="47"/>
      <c r="R16" s="47"/>
      <c r="S16" s="47"/>
      <c r="T16" s="49"/>
      <c r="U16" s="47"/>
      <c r="V16" s="47"/>
      <c r="W16" s="5"/>
    </row>
    <row r="17" spans="1:23" ht="22.5" customHeight="1" x14ac:dyDescent="0.2">
      <c r="A17" s="47"/>
      <c r="B17" s="6"/>
      <c r="C17" s="6"/>
      <c r="D17" s="6"/>
      <c r="E17" s="6"/>
      <c r="F17" s="35"/>
      <c r="G17" s="6"/>
      <c r="H17" s="6"/>
      <c r="I17" s="6"/>
      <c r="J17" s="6"/>
      <c r="K17" s="6"/>
      <c r="L17" s="35"/>
      <c r="M17" s="39"/>
      <c r="N17" s="35"/>
      <c r="O17" s="6"/>
      <c r="P17" s="6"/>
      <c r="Q17" s="6"/>
      <c r="R17" s="6"/>
      <c r="S17" s="6"/>
      <c r="T17" s="18"/>
      <c r="U17" s="6"/>
      <c r="V17" s="6"/>
      <c r="W17" s="5"/>
    </row>
    <row r="18" spans="1:23" ht="22.5" customHeight="1" x14ac:dyDescent="0.2">
      <c r="A18" s="47"/>
      <c r="B18" s="6"/>
      <c r="C18" s="6"/>
      <c r="D18" s="6"/>
      <c r="E18" s="6"/>
      <c r="F18" s="35"/>
      <c r="G18" s="6"/>
      <c r="H18" s="6"/>
      <c r="I18" s="6"/>
      <c r="J18" s="6"/>
      <c r="K18" s="6"/>
      <c r="L18" s="35"/>
      <c r="M18" s="39"/>
      <c r="N18" s="35"/>
      <c r="O18" s="6"/>
      <c r="P18" s="6"/>
      <c r="Q18" s="6"/>
      <c r="R18" s="6"/>
      <c r="S18" s="6"/>
      <c r="T18" s="18"/>
      <c r="U18" s="6"/>
      <c r="V18" s="6"/>
      <c r="W18" s="5"/>
    </row>
    <row r="19" spans="1:23" ht="22.5" customHeight="1" x14ac:dyDescent="0.2">
      <c r="A19" s="47"/>
      <c r="B19" s="6"/>
      <c r="C19" s="6"/>
      <c r="D19" s="6"/>
      <c r="E19" s="6"/>
      <c r="F19" s="35"/>
      <c r="G19" s="6"/>
      <c r="H19" s="6"/>
      <c r="I19" s="6"/>
      <c r="J19" s="6"/>
      <c r="K19" s="6"/>
      <c r="L19" s="35"/>
      <c r="M19" s="39"/>
      <c r="N19" s="35"/>
      <c r="O19" s="6"/>
      <c r="P19" s="6"/>
      <c r="Q19" s="6"/>
      <c r="R19" s="6"/>
      <c r="S19" s="6"/>
      <c r="T19" s="18"/>
      <c r="U19" s="6"/>
      <c r="V19" s="6"/>
      <c r="W19" s="5"/>
    </row>
    <row r="20" spans="1:23" ht="22.5" customHeight="1" x14ac:dyDescent="0.2">
      <c r="A20" s="47"/>
      <c r="B20" s="6"/>
      <c r="C20" s="6"/>
      <c r="D20" s="6"/>
      <c r="E20" s="6"/>
      <c r="F20" s="35"/>
      <c r="G20" s="6"/>
      <c r="H20" s="6"/>
      <c r="I20" s="6"/>
      <c r="J20" s="6"/>
      <c r="K20" s="6"/>
      <c r="L20" s="35"/>
      <c r="M20" s="39"/>
      <c r="N20" s="35"/>
      <c r="O20" s="6"/>
      <c r="P20" s="6"/>
      <c r="Q20" s="6"/>
      <c r="R20" s="6"/>
      <c r="S20" s="6"/>
      <c r="T20" s="18"/>
      <c r="U20" s="6"/>
      <c r="V20" s="6"/>
      <c r="W20" s="5"/>
    </row>
    <row r="21" spans="1:23" ht="22.5" customHeight="1" x14ac:dyDescent="0.2">
      <c r="A21" s="47"/>
      <c r="B21" s="6"/>
      <c r="C21" s="6"/>
      <c r="D21" s="6"/>
      <c r="E21" s="6"/>
      <c r="F21" s="35"/>
      <c r="G21" s="6"/>
      <c r="H21" s="6"/>
      <c r="I21" s="6"/>
      <c r="J21" s="6"/>
      <c r="K21" s="6"/>
      <c r="L21" s="35"/>
      <c r="M21" s="39"/>
      <c r="N21" s="35"/>
      <c r="O21" s="6"/>
      <c r="P21" s="6"/>
      <c r="Q21" s="6"/>
      <c r="R21" s="6"/>
      <c r="S21" s="6"/>
      <c r="T21" s="18"/>
      <c r="U21" s="6"/>
      <c r="V21" s="6"/>
      <c r="W21" s="5"/>
    </row>
    <row r="22" spans="1:23" ht="22.5" customHeight="1" x14ac:dyDescent="0.2">
      <c r="A22" s="47"/>
      <c r="B22" s="6"/>
      <c r="C22" s="6"/>
      <c r="D22" s="6"/>
      <c r="E22" s="6"/>
      <c r="F22" s="35"/>
      <c r="G22" s="6"/>
      <c r="H22" s="6"/>
      <c r="I22" s="6"/>
      <c r="J22" s="6"/>
      <c r="K22" s="6"/>
      <c r="L22" s="35"/>
      <c r="M22" s="39"/>
      <c r="N22" s="35"/>
      <c r="O22" s="6"/>
      <c r="P22" s="6"/>
      <c r="Q22" s="6"/>
      <c r="R22" s="6"/>
      <c r="S22" s="6"/>
      <c r="T22" s="18"/>
      <c r="U22" s="6"/>
      <c r="V22" s="6"/>
      <c r="W22" s="5"/>
    </row>
    <row r="23" spans="1:23" ht="22.5" customHeight="1" x14ac:dyDescent="0.2">
      <c r="A23" s="47"/>
      <c r="B23" s="6"/>
      <c r="C23" s="6"/>
      <c r="D23" s="47"/>
      <c r="E23" s="6"/>
      <c r="F23" s="35"/>
      <c r="G23" s="6"/>
      <c r="H23" s="6"/>
      <c r="I23" s="6"/>
      <c r="J23" s="6"/>
      <c r="K23" s="6"/>
      <c r="L23" s="35"/>
      <c r="M23" s="39"/>
      <c r="N23" s="35"/>
      <c r="O23" s="6"/>
      <c r="P23" s="6"/>
      <c r="Q23" s="6"/>
      <c r="R23" s="6"/>
      <c r="S23" s="6"/>
      <c r="T23" s="18"/>
      <c r="U23" s="6"/>
      <c r="V23" s="6"/>
      <c r="W23" s="5"/>
    </row>
    <row r="24" spans="1:23" ht="22.5" customHeight="1" x14ac:dyDescent="0.2">
      <c r="A24" s="47"/>
      <c r="B24" s="6"/>
      <c r="C24" s="6"/>
      <c r="D24" s="6"/>
      <c r="E24" s="6"/>
      <c r="F24" s="35"/>
      <c r="G24" s="6"/>
      <c r="H24" s="6"/>
      <c r="I24" s="6"/>
      <c r="J24" s="6"/>
      <c r="K24" s="6"/>
      <c r="L24" s="35"/>
      <c r="M24" s="39"/>
      <c r="N24" s="35"/>
      <c r="O24" s="6"/>
      <c r="P24" s="6"/>
      <c r="Q24" s="6"/>
      <c r="R24" s="6"/>
      <c r="S24" s="6"/>
      <c r="T24" s="18"/>
      <c r="U24" s="6"/>
      <c r="V24" s="6"/>
      <c r="W24" s="5"/>
    </row>
    <row r="25" spans="1:23" ht="22.5" customHeight="1" x14ac:dyDescent="0.2">
      <c r="A25" s="47"/>
      <c r="B25" s="6"/>
      <c r="C25" s="6"/>
      <c r="D25" s="6"/>
      <c r="E25" s="6"/>
      <c r="F25" s="35"/>
      <c r="G25" s="6"/>
      <c r="H25" s="6"/>
      <c r="I25" s="6"/>
      <c r="J25" s="6"/>
      <c r="K25" s="6"/>
      <c r="L25" s="35"/>
      <c r="M25" s="39"/>
      <c r="N25" s="35"/>
      <c r="O25" s="6"/>
      <c r="P25" s="6"/>
      <c r="Q25" s="6"/>
      <c r="R25" s="6"/>
      <c r="S25" s="6"/>
      <c r="T25" s="18"/>
      <c r="U25" s="6"/>
      <c r="V25" s="6"/>
      <c r="W25" s="5"/>
    </row>
    <row r="26" spans="1:23" ht="22.5" customHeight="1" x14ac:dyDescent="0.2">
      <c r="A26" s="47"/>
      <c r="B26" s="6"/>
      <c r="C26" s="6"/>
      <c r="D26" s="6"/>
      <c r="E26" s="6"/>
      <c r="F26" s="35"/>
      <c r="G26" s="6"/>
      <c r="H26" s="6"/>
      <c r="I26" s="6"/>
      <c r="J26" s="6"/>
      <c r="K26" s="6"/>
      <c r="L26" s="35"/>
      <c r="M26" s="39"/>
      <c r="N26" s="35"/>
      <c r="O26" s="6"/>
      <c r="P26" s="6"/>
      <c r="Q26" s="6"/>
      <c r="R26" s="6"/>
      <c r="S26" s="6"/>
      <c r="T26" s="18"/>
      <c r="U26" s="6"/>
      <c r="V26" s="6"/>
      <c r="W26" s="5"/>
    </row>
    <row r="27" spans="1:23" ht="22.5" customHeight="1" x14ac:dyDescent="0.2">
      <c r="A27" s="47"/>
      <c r="B27" s="6"/>
      <c r="C27" s="6"/>
      <c r="D27" s="6"/>
      <c r="E27" s="6"/>
      <c r="F27" s="35"/>
      <c r="G27" s="6"/>
      <c r="H27" s="6"/>
      <c r="I27" s="6"/>
      <c r="J27" s="6"/>
      <c r="K27" s="6"/>
      <c r="L27" s="35"/>
      <c r="M27" s="39"/>
      <c r="N27" s="35"/>
      <c r="O27" s="6"/>
      <c r="P27" s="6"/>
      <c r="Q27" s="6"/>
      <c r="R27" s="6"/>
      <c r="S27" s="6"/>
      <c r="T27" s="18"/>
      <c r="U27" s="6"/>
      <c r="V27" s="6"/>
      <c r="W27" s="5"/>
    </row>
    <row r="28" spans="1:23" ht="22.5" customHeight="1" x14ac:dyDescent="0.2">
      <c r="A28" s="47"/>
      <c r="B28" s="6"/>
      <c r="C28" s="6"/>
      <c r="D28" s="6"/>
      <c r="E28" s="6"/>
      <c r="F28" s="35"/>
      <c r="G28" s="6"/>
      <c r="H28" s="6"/>
      <c r="I28" s="6"/>
      <c r="J28" s="6"/>
      <c r="K28" s="6"/>
      <c r="L28" s="35"/>
      <c r="M28" s="39"/>
      <c r="N28" s="35"/>
      <c r="O28" s="6"/>
      <c r="P28" s="6"/>
      <c r="Q28" s="6"/>
      <c r="R28" s="6"/>
      <c r="S28" s="6"/>
      <c r="T28" s="18"/>
      <c r="U28" s="6"/>
      <c r="V28" s="6"/>
      <c r="W28" s="5"/>
    </row>
    <row r="29" spans="1:23" ht="22.5" customHeight="1" x14ac:dyDescent="0.2">
      <c r="A29" s="47"/>
      <c r="B29" s="6"/>
      <c r="C29" s="6"/>
      <c r="D29" s="6"/>
      <c r="E29" s="6"/>
      <c r="F29" s="35"/>
      <c r="G29" s="6"/>
      <c r="H29" s="6"/>
      <c r="I29" s="6"/>
      <c r="J29" s="6"/>
      <c r="K29" s="6"/>
      <c r="L29" s="35"/>
      <c r="M29" s="39"/>
      <c r="N29" s="35"/>
      <c r="O29" s="6"/>
      <c r="P29" s="6"/>
      <c r="Q29" s="6"/>
      <c r="R29" s="6"/>
      <c r="S29" s="6"/>
      <c r="T29" s="18"/>
      <c r="U29" s="6"/>
      <c r="V29" s="6"/>
      <c r="W29" s="5"/>
    </row>
    <row r="30" spans="1:23" ht="22.5" customHeight="1" x14ac:dyDescent="0.2">
      <c r="A30" s="47"/>
      <c r="B30" s="6"/>
      <c r="C30" s="6"/>
      <c r="D30" s="6"/>
      <c r="E30" s="6"/>
      <c r="F30" s="35"/>
      <c r="G30" s="6"/>
      <c r="H30" s="6"/>
      <c r="I30" s="6"/>
      <c r="J30" s="6"/>
      <c r="K30" s="6"/>
      <c r="L30" s="35"/>
      <c r="M30" s="39"/>
      <c r="N30" s="35"/>
      <c r="O30" s="6"/>
      <c r="P30" s="6"/>
      <c r="Q30" s="6"/>
      <c r="R30" s="6"/>
      <c r="S30" s="6"/>
      <c r="T30" s="18"/>
      <c r="U30" s="6"/>
      <c r="V30" s="6"/>
      <c r="W30" s="5"/>
    </row>
    <row r="31" spans="1:23" ht="22.5" customHeight="1" x14ac:dyDescent="0.2">
      <c r="A31" s="47"/>
      <c r="B31" s="6"/>
      <c r="C31" s="6"/>
      <c r="D31" s="6"/>
      <c r="E31" s="6"/>
      <c r="F31" s="35"/>
      <c r="G31" s="6"/>
      <c r="H31" s="6"/>
      <c r="I31" s="6"/>
      <c r="J31" s="6"/>
      <c r="K31" s="6"/>
      <c r="L31" s="35"/>
      <c r="M31" s="39"/>
      <c r="N31" s="35"/>
      <c r="O31" s="6"/>
      <c r="P31" s="6"/>
      <c r="Q31" s="6"/>
      <c r="R31" s="6"/>
      <c r="S31" s="6"/>
      <c r="T31" s="18"/>
      <c r="U31" s="6"/>
      <c r="V31" s="6"/>
      <c r="W31" s="5"/>
    </row>
    <row r="32" spans="1:23" ht="22.5" customHeight="1" x14ac:dyDescent="0.2">
      <c r="A32" s="47"/>
      <c r="B32" s="6"/>
      <c r="C32" s="6"/>
      <c r="D32" s="6"/>
      <c r="E32" s="6"/>
      <c r="F32" s="35"/>
      <c r="G32" s="6"/>
      <c r="H32" s="6"/>
      <c r="I32" s="6"/>
      <c r="J32" s="6"/>
      <c r="K32" s="6"/>
      <c r="L32" s="35"/>
      <c r="M32" s="39"/>
      <c r="N32" s="35"/>
      <c r="O32" s="6"/>
      <c r="P32" s="6"/>
      <c r="Q32" s="6"/>
      <c r="R32" s="6"/>
      <c r="S32" s="6"/>
      <c r="T32" s="18"/>
      <c r="U32" s="6"/>
      <c r="V32" s="6"/>
      <c r="W32" s="5"/>
    </row>
    <row r="33" spans="1:23" ht="22.5" customHeight="1" x14ac:dyDescent="0.2">
      <c r="A33" s="47"/>
      <c r="B33" s="6"/>
      <c r="C33" s="6"/>
      <c r="D33" s="6"/>
      <c r="E33" s="6"/>
      <c r="F33" s="35"/>
      <c r="G33" s="6"/>
      <c r="H33" s="6"/>
      <c r="I33" s="6"/>
      <c r="J33" s="6"/>
      <c r="K33" s="6"/>
      <c r="L33" s="35"/>
      <c r="M33" s="39"/>
      <c r="N33" s="35"/>
      <c r="O33" s="6"/>
      <c r="P33" s="6"/>
      <c r="Q33" s="6"/>
      <c r="R33" s="6"/>
      <c r="S33" s="6"/>
      <c r="T33" s="18"/>
      <c r="U33" s="6"/>
      <c r="V33" s="6"/>
      <c r="W33" s="5"/>
    </row>
    <row r="34" spans="1:23" ht="22.5" customHeight="1" x14ac:dyDescent="0.2">
      <c r="A34" s="47"/>
      <c r="B34" s="6"/>
      <c r="C34" s="6"/>
      <c r="D34" s="6"/>
      <c r="E34" s="6"/>
      <c r="F34" s="35"/>
      <c r="G34" s="6"/>
      <c r="H34" s="6"/>
      <c r="I34" s="6"/>
      <c r="J34" s="6"/>
      <c r="K34" s="6"/>
      <c r="L34" s="35"/>
      <c r="M34" s="39"/>
      <c r="N34" s="35"/>
      <c r="O34" s="6"/>
      <c r="P34" s="6"/>
      <c r="Q34" s="6"/>
      <c r="R34" s="6"/>
      <c r="S34" s="6"/>
      <c r="T34" s="18"/>
      <c r="U34" s="6"/>
      <c r="V34" s="6"/>
      <c r="W34" s="5"/>
    </row>
    <row r="35" spans="1:23" ht="22.5" customHeight="1" x14ac:dyDescent="0.2">
      <c r="A35" s="47"/>
      <c r="B35" s="6"/>
      <c r="C35" s="6"/>
      <c r="D35" s="6"/>
      <c r="E35" s="6"/>
      <c r="F35" s="35"/>
      <c r="G35" s="6"/>
      <c r="H35" s="6"/>
      <c r="I35" s="6"/>
      <c r="J35" s="6"/>
      <c r="K35" s="6"/>
      <c r="L35" s="35"/>
      <c r="M35" s="39"/>
      <c r="N35" s="35"/>
      <c r="O35" s="6"/>
      <c r="P35" s="6"/>
      <c r="Q35" s="6"/>
      <c r="R35" s="6"/>
      <c r="S35" s="6"/>
      <c r="T35" s="18"/>
      <c r="U35" s="6"/>
      <c r="V35" s="6"/>
      <c r="W35" s="5"/>
    </row>
    <row r="36" spans="1:23" ht="22.5" customHeight="1" x14ac:dyDescent="0.2">
      <c r="A36" s="47"/>
      <c r="B36" s="6"/>
      <c r="C36" s="6"/>
      <c r="D36" s="6"/>
      <c r="E36" s="6"/>
      <c r="F36" s="35"/>
      <c r="G36" s="6"/>
      <c r="H36" s="6"/>
      <c r="I36" s="6"/>
      <c r="J36" s="6"/>
      <c r="K36" s="6"/>
      <c r="L36" s="35"/>
      <c r="M36" s="39"/>
      <c r="N36" s="35"/>
      <c r="O36" s="6"/>
      <c r="P36" s="6"/>
      <c r="Q36" s="6"/>
      <c r="R36" s="6"/>
      <c r="S36" s="6"/>
      <c r="T36" s="18"/>
      <c r="U36" s="6"/>
      <c r="V36" s="6"/>
      <c r="W36" s="5"/>
    </row>
    <row r="37" spans="1:23" ht="22.5" customHeight="1" x14ac:dyDescent="0.2">
      <c r="A37" s="47"/>
      <c r="B37" s="6"/>
      <c r="C37" s="6"/>
      <c r="D37" s="6"/>
      <c r="E37" s="6"/>
      <c r="F37" s="35"/>
      <c r="G37" s="6"/>
      <c r="H37" s="6"/>
      <c r="I37" s="6"/>
      <c r="J37" s="6"/>
      <c r="K37" s="6"/>
      <c r="L37" s="35"/>
      <c r="M37" s="39"/>
      <c r="N37" s="35"/>
      <c r="O37" s="6"/>
      <c r="P37" s="6"/>
      <c r="Q37" s="6"/>
      <c r="R37" s="6"/>
      <c r="S37" s="6"/>
      <c r="T37" s="18"/>
      <c r="U37" s="6"/>
      <c r="V37" s="6"/>
      <c r="W37" s="5"/>
    </row>
    <row r="38" spans="1:23" ht="22.5" customHeight="1" x14ac:dyDescent="0.2">
      <c r="A38" s="47"/>
      <c r="B38" s="6"/>
      <c r="C38" s="6"/>
      <c r="D38" s="6"/>
      <c r="E38" s="6"/>
      <c r="F38" s="35"/>
      <c r="G38" s="6"/>
      <c r="H38" s="6"/>
      <c r="I38" s="6"/>
      <c r="J38" s="6"/>
      <c r="K38" s="6"/>
      <c r="L38" s="35"/>
      <c r="M38" s="39"/>
      <c r="N38" s="35"/>
      <c r="O38" s="6"/>
      <c r="P38" s="6"/>
      <c r="Q38" s="6"/>
      <c r="R38" s="6"/>
      <c r="S38" s="6"/>
      <c r="T38" s="18"/>
      <c r="U38" s="6"/>
      <c r="V38" s="6"/>
      <c r="W38" s="5"/>
    </row>
    <row r="39" spans="1:23" ht="22.5" customHeight="1" x14ac:dyDescent="0.2">
      <c r="A39" s="47"/>
      <c r="B39" s="6"/>
      <c r="C39" s="6"/>
      <c r="D39" s="6"/>
      <c r="E39" s="6"/>
      <c r="F39" s="35"/>
      <c r="G39" s="6"/>
      <c r="H39" s="6"/>
      <c r="I39" s="6"/>
      <c r="J39" s="6"/>
      <c r="K39" s="6"/>
      <c r="L39" s="35"/>
      <c r="M39" s="39"/>
      <c r="N39" s="35"/>
      <c r="O39" s="6"/>
      <c r="P39" s="6"/>
      <c r="Q39" s="6"/>
      <c r="R39" s="6"/>
      <c r="S39" s="6"/>
      <c r="T39" s="18"/>
      <c r="U39" s="6"/>
      <c r="V39" s="6"/>
      <c r="W39" s="5"/>
    </row>
    <row r="40" spans="1:23" ht="22.5" customHeight="1" x14ac:dyDescent="0.2">
      <c r="A40" s="47"/>
      <c r="B40" s="6"/>
      <c r="C40" s="6"/>
      <c r="D40" s="6"/>
      <c r="E40" s="6"/>
      <c r="F40" s="35"/>
      <c r="G40" s="6"/>
      <c r="H40" s="6"/>
      <c r="I40" s="6"/>
      <c r="J40" s="6"/>
      <c r="K40" s="6"/>
      <c r="L40" s="35"/>
      <c r="M40" s="39"/>
      <c r="N40" s="35"/>
      <c r="O40" s="6"/>
      <c r="P40" s="6"/>
      <c r="Q40" s="6"/>
      <c r="R40" s="6"/>
      <c r="S40" s="6"/>
      <c r="T40" s="18"/>
      <c r="U40" s="6"/>
      <c r="V40" s="6"/>
      <c r="W40" s="5"/>
    </row>
    <row r="41" spans="1:23" ht="22.5" customHeight="1" x14ac:dyDescent="0.2">
      <c r="A41" s="47"/>
      <c r="B41" s="6"/>
      <c r="C41" s="6"/>
      <c r="D41" s="6"/>
      <c r="E41" s="6"/>
      <c r="F41" s="35"/>
      <c r="G41" s="6"/>
      <c r="H41" s="6"/>
      <c r="I41" s="6"/>
      <c r="J41" s="6"/>
      <c r="K41" s="6"/>
      <c r="L41" s="35"/>
      <c r="M41" s="39"/>
      <c r="N41" s="35"/>
      <c r="O41" s="6"/>
      <c r="P41" s="6"/>
      <c r="Q41" s="6"/>
      <c r="R41" s="6"/>
      <c r="S41" s="6"/>
      <c r="T41" s="18"/>
      <c r="U41" s="6"/>
      <c r="V41" s="6"/>
      <c r="W41" s="5"/>
    </row>
    <row r="42" spans="1:23" ht="22.5" customHeight="1" x14ac:dyDescent="0.2">
      <c r="A42" s="47"/>
      <c r="B42" s="6"/>
      <c r="C42" s="6"/>
      <c r="D42" s="6"/>
      <c r="E42" s="6"/>
      <c r="F42" s="35"/>
      <c r="G42" s="6"/>
      <c r="H42" s="6"/>
      <c r="I42" s="6"/>
      <c r="J42" s="6"/>
      <c r="K42" s="6"/>
      <c r="L42" s="35"/>
      <c r="M42" s="39"/>
      <c r="N42" s="35"/>
      <c r="O42" s="6"/>
      <c r="P42" s="6"/>
      <c r="Q42" s="6"/>
      <c r="R42" s="6"/>
      <c r="S42" s="6"/>
      <c r="T42" s="18"/>
      <c r="U42" s="6"/>
      <c r="V42" s="6"/>
      <c r="W42" s="5"/>
    </row>
    <row r="43" spans="1:23" ht="22.5" customHeight="1" x14ac:dyDescent="0.2">
      <c r="A43" s="47"/>
      <c r="B43" s="6"/>
      <c r="C43" s="6"/>
      <c r="D43" s="6"/>
      <c r="E43" s="6"/>
      <c r="F43" s="35"/>
      <c r="G43" s="6"/>
      <c r="H43" s="6"/>
      <c r="I43" s="6"/>
      <c r="J43" s="6"/>
      <c r="K43" s="6"/>
      <c r="L43" s="35"/>
      <c r="M43" s="39"/>
      <c r="N43" s="35"/>
      <c r="O43" s="6"/>
      <c r="P43" s="6"/>
      <c r="Q43" s="6"/>
      <c r="R43" s="6"/>
      <c r="S43" s="6"/>
      <c r="T43" s="18"/>
      <c r="U43" s="6"/>
      <c r="V43" s="6"/>
      <c r="W43" s="5"/>
    </row>
    <row r="44" spans="1:23" ht="22.5" customHeight="1" x14ac:dyDescent="0.2">
      <c r="A44" s="47"/>
      <c r="B44" s="6"/>
      <c r="C44" s="6"/>
      <c r="D44" s="6"/>
      <c r="E44" s="6"/>
      <c r="F44" s="35"/>
      <c r="G44" s="6"/>
      <c r="H44" s="6"/>
      <c r="I44" s="6"/>
      <c r="J44" s="6"/>
      <c r="K44" s="6"/>
      <c r="L44" s="35"/>
      <c r="M44" s="39"/>
      <c r="N44" s="35"/>
      <c r="O44" s="6"/>
      <c r="P44" s="6"/>
      <c r="Q44" s="6"/>
      <c r="R44" s="6"/>
      <c r="S44" s="6"/>
      <c r="T44" s="18"/>
      <c r="U44" s="6"/>
      <c r="V44" s="6"/>
      <c r="W44" s="5"/>
    </row>
    <row r="45" spans="1:23" ht="22.5" customHeight="1" x14ac:dyDescent="0.2">
      <c r="A45" s="47"/>
      <c r="B45" s="6"/>
      <c r="C45" s="6"/>
      <c r="D45" s="6"/>
      <c r="E45" s="6"/>
      <c r="F45" s="35"/>
      <c r="G45" s="6"/>
      <c r="H45" s="6"/>
      <c r="I45" s="6"/>
      <c r="J45" s="6"/>
      <c r="K45" s="6"/>
      <c r="L45" s="35"/>
      <c r="M45" s="39"/>
      <c r="N45" s="35"/>
      <c r="O45" s="6"/>
      <c r="P45" s="6"/>
      <c r="Q45" s="6"/>
      <c r="R45" s="6"/>
      <c r="S45" s="6"/>
      <c r="T45" s="18"/>
      <c r="U45" s="6"/>
      <c r="V45" s="6"/>
      <c r="W45" s="5"/>
    </row>
    <row r="46" spans="1:23" ht="22.5" customHeight="1" x14ac:dyDescent="0.2">
      <c r="A46" s="47"/>
      <c r="B46" s="6"/>
      <c r="C46" s="6"/>
      <c r="D46" s="6"/>
      <c r="E46" s="6"/>
      <c r="F46" s="35"/>
      <c r="G46" s="6"/>
      <c r="H46" s="6"/>
      <c r="I46" s="6"/>
      <c r="J46" s="6"/>
      <c r="K46" s="6"/>
      <c r="L46" s="35"/>
      <c r="M46" s="39"/>
      <c r="N46" s="35"/>
      <c r="O46" s="6"/>
      <c r="P46" s="6"/>
      <c r="Q46" s="6"/>
      <c r="R46" s="6"/>
      <c r="S46" s="6"/>
      <c r="T46" s="18"/>
      <c r="U46" s="6"/>
      <c r="V46" s="6"/>
      <c r="W46" s="5"/>
    </row>
    <row r="47" spans="1:23" ht="22.5" customHeight="1" x14ac:dyDescent="0.2">
      <c r="A47" s="47"/>
      <c r="B47" s="6"/>
      <c r="C47" s="6"/>
      <c r="D47" s="6"/>
      <c r="E47" s="6"/>
      <c r="F47" s="35"/>
      <c r="G47" s="6"/>
      <c r="H47" s="6"/>
      <c r="I47" s="6"/>
      <c r="J47" s="6"/>
      <c r="K47" s="6"/>
      <c r="L47" s="35"/>
      <c r="M47" s="39"/>
      <c r="N47" s="35"/>
      <c r="O47" s="6"/>
      <c r="P47" s="6"/>
      <c r="Q47" s="6"/>
      <c r="R47" s="6"/>
      <c r="S47" s="6"/>
      <c r="T47" s="18"/>
      <c r="U47" s="6"/>
      <c r="V47" s="6"/>
      <c r="W47" s="5"/>
    </row>
    <row r="48" spans="1:23" ht="22.5" customHeight="1" x14ac:dyDescent="0.2">
      <c r="A48" s="47"/>
      <c r="B48" s="6"/>
      <c r="C48" s="6"/>
      <c r="D48" s="6"/>
      <c r="E48" s="6"/>
      <c r="F48" s="35"/>
      <c r="G48" s="6"/>
      <c r="H48" s="6"/>
      <c r="I48" s="6"/>
      <c r="J48" s="6"/>
      <c r="K48" s="6"/>
      <c r="L48" s="35"/>
      <c r="M48" s="39"/>
      <c r="N48" s="35"/>
      <c r="O48" s="6"/>
      <c r="P48" s="6"/>
      <c r="Q48" s="6"/>
      <c r="R48" s="6"/>
      <c r="S48" s="6"/>
      <c r="T48" s="18"/>
      <c r="U48" s="6"/>
      <c r="V48" s="6"/>
      <c r="W48" s="5"/>
    </row>
    <row r="49" spans="1:23" ht="22.5" customHeight="1" x14ac:dyDescent="0.2">
      <c r="A49" s="47"/>
      <c r="B49" s="6"/>
      <c r="C49" s="6"/>
      <c r="D49" s="6"/>
      <c r="E49" s="6"/>
      <c r="F49" s="35"/>
      <c r="G49" s="6"/>
      <c r="H49" s="6"/>
      <c r="I49" s="6"/>
      <c r="J49" s="6"/>
      <c r="K49" s="6"/>
      <c r="L49" s="35"/>
      <c r="M49" s="39"/>
      <c r="N49" s="35"/>
      <c r="O49" s="6"/>
      <c r="P49" s="6"/>
      <c r="Q49" s="6"/>
      <c r="R49" s="6"/>
      <c r="S49" s="6"/>
      <c r="T49" s="18"/>
      <c r="U49" s="6"/>
      <c r="V49" s="6"/>
      <c r="W49" s="5"/>
    </row>
    <row r="50" spans="1:23" ht="22.5" customHeight="1" x14ac:dyDescent="0.2">
      <c r="A50" s="47"/>
      <c r="B50" s="6"/>
      <c r="C50" s="6"/>
      <c r="D50" s="6"/>
      <c r="E50" s="6"/>
      <c r="F50" s="35"/>
      <c r="G50" s="6"/>
      <c r="H50" s="6"/>
      <c r="I50" s="6"/>
      <c r="J50" s="6"/>
      <c r="K50" s="6"/>
      <c r="L50" s="35"/>
      <c r="M50" s="39"/>
      <c r="N50" s="35"/>
      <c r="O50" s="6"/>
      <c r="P50" s="6"/>
      <c r="Q50" s="6"/>
      <c r="R50" s="6"/>
      <c r="S50" s="6"/>
      <c r="T50" s="18"/>
      <c r="U50" s="6"/>
      <c r="V50" s="6"/>
      <c r="W50" s="5"/>
    </row>
    <row r="51" spans="1:23" ht="22.5" customHeight="1" x14ac:dyDescent="0.2">
      <c r="A51" s="47"/>
      <c r="B51" s="6"/>
      <c r="C51" s="6"/>
      <c r="D51" s="6"/>
      <c r="E51" s="6"/>
      <c r="F51" s="35"/>
      <c r="G51" s="6"/>
      <c r="H51" s="6"/>
      <c r="I51" s="6"/>
      <c r="J51" s="6"/>
      <c r="K51" s="6"/>
      <c r="L51" s="35"/>
      <c r="M51" s="39"/>
      <c r="N51" s="35"/>
      <c r="O51" s="6"/>
      <c r="P51" s="6"/>
      <c r="Q51" s="6"/>
      <c r="R51" s="6"/>
      <c r="S51" s="6"/>
      <c r="T51" s="18"/>
      <c r="U51" s="6"/>
      <c r="V51" s="6"/>
      <c r="W51" s="5"/>
    </row>
    <row r="52" spans="1:23" ht="22.5" customHeight="1" x14ac:dyDescent="0.2">
      <c r="A52" s="47"/>
      <c r="B52" s="6"/>
      <c r="C52" s="6"/>
      <c r="D52" s="6"/>
      <c r="E52" s="6"/>
      <c r="F52" s="35"/>
      <c r="G52" s="6"/>
      <c r="H52" s="6"/>
      <c r="I52" s="6"/>
      <c r="J52" s="6"/>
      <c r="K52" s="6"/>
      <c r="L52" s="35"/>
      <c r="M52" s="39"/>
      <c r="N52" s="35"/>
      <c r="O52" s="6"/>
      <c r="P52" s="6"/>
      <c r="Q52" s="6"/>
      <c r="R52" s="6"/>
      <c r="S52" s="6"/>
      <c r="T52" s="18"/>
      <c r="U52" s="6"/>
      <c r="V52" s="6"/>
      <c r="W52" s="5"/>
    </row>
    <row r="53" spans="1:23" ht="22.5" customHeight="1" x14ac:dyDescent="0.2">
      <c r="A53" s="47"/>
      <c r="B53" s="6"/>
      <c r="C53" s="6"/>
      <c r="D53" s="6"/>
      <c r="E53" s="6"/>
      <c r="F53" s="35"/>
      <c r="G53" s="6"/>
      <c r="H53" s="6"/>
      <c r="I53" s="6"/>
      <c r="J53" s="6"/>
      <c r="K53" s="6"/>
      <c r="L53" s="35"/>
      <c r="M53" s="39"/>
      <c r="N53" s="35"/>
      <c r="O53" s="6"/>
      <c r="P53" s="6"/>
      <c r="Q53" s="6"/>
      <c r="R53" s="6"/>
      <c r="S53" s="6"/>
      <c r="T53" s="18"/>
      <c r="U53" s="6"/>
      <c r="V53" s="6"/>
      <c r="W53" s="5"/>
    </row>
    <row r="54" spans="1:23" ht="22.5" customHeight="1" x14ac:dyDescent="0.2">
      <c r="A54" s="47"/>
      <c r="B54" s="6"/>
      <c r="C54" s="6"/>
      <c r="D54" s="6"/>
      <c r="E54" s="6"/>
      <c r="F54" s="35"/>
      <c r="G54" s="6"/>
      <c r="H54" s="6"/>
      <c r="I54" s="6"/>
      <c r="J54" s="6"/>
      <c r="K54" s="6"/>
      <c r="L54" s="35"/>
      <c r="M54" s="39"/>
      <c r="N54" s="35"/>
      <c r="O54" s="6"/>
      <c r="P54" s="6"/>
      <c r="Q54" s="6"/>
      <c r="R54" s="6"/>
      <c r="S54" s="6"/>
      <c r="T54" s="18"/>
      <c r="U54" s="6"/>
      <c r="V54" s="6"/>
      <c r="W54" s="5"/>
    </row>
    <row r="55" spans="1:23" ht="22.5" customHeight="1" x14ac:dyDescent="0.2">
      <c r="A55" s="47"/>
      <c r="B55" s="6"/>
      <c r="C55" s="6"/>
      <c r="D55" s="6"/>
      <c r="E55" s="6"/>
      <c r="F55" s="35"/>
      <c r="G55" s="6"/>
      <c r="H55" s="6"/>
      <c r="I55" s="6"/>
      <c r="J55" s="6"/>
      <c r="K55" s="6"/>
      <c r="L55" s="35"/>
      <c r="M55" s="39"/>
      <c r="N55" s="35"/>
      <c r="O55" s="6"/>
      <c r="P55" s="6"/>
      <c r="Q55" s="6"/>
      <c r="R55" s="6"/>
      <c r="S55" s="6"/>
      <c r="T55" s="18"/>
      <c r="U55" s="6"/>
      <c r="V55" s="6"/>
      <c r="W55" s="5"/>
    </row>
    <row r="56" spans="1:23" ht="22.5" customHeight="1" x14ac:dyDescent="0.2">
      <c r="A56" s="47"/>
      <c r="B56" s="6"/>
      <c r="C56" s="6"/>
      <c r="D56" s="6"/>
      <c r="E56" s="6"/>
      <c r="F56" s="35"/>
      <c r="G56" s="6"/>
      <c r="H56" s="6"/>
      <c r="I56" s="6"/>
      <c r="J56" s="6"/>
      <c r="K56" s="6"/>
      <c r="L56" s="35"/>
      <c r="M56" s="39"/>
      <c r="N56" s="35"/>
      <c r="O56" s="6"/>
      <c r="P56" s="6"/>
      <c r="Q56" s="6"/>
      <c r="R56" s="6"/>
      <c r="S56" s="6"/>
      <c r="T56" s="18"/>
      <c r="U56" s="6"/>
      <c r="V56" s="6"/>
      <c r="W56" s="5"/>
    </row>
    <row r="57" spans="1:23" ht="22.5" customHeight="1" x14ac:dyDescent="0.2">
      <c r="A57" s="47"/>
      <c r="B57" s="6"/>
      <c r="C57" s="6"/>
      <c r="D57" s="6"/>
      <c r="E57" s="6"/>
      <c r="F57" s="35"/>
      <c r="G57" s="6"/>
      <c r="H57" s="6"/>
      <c r="I57" s="6"/>
      <c r="J57" s="6"/>
      <c r="K57" s="6"/>
      <c r="L57" s="35"/>
      <c r="M57" s="39"/>
      <c r="N57" s="35"/>
      <c r="O57" s="6"/>
      <c r="P57" s="6"/>
      <c r="Q57" s="6"/>
      <c r="R57" s="6"/>
      <c r="S57" s="6"/>
      <c r="T57" s="18"/>
      <c r="U57" s="6"/>
      <c r="V57" s="6"/>
      <c r="W57" s="5"/>
    </row>
    <row r="58" spans="1:23" ht="22.5" customHeight="1" x14ac:dyDescent="0.2">
      <c r="A58" s="47"/>
      <c r="B58" s="6"/>
      <c r="C58" s="6"/>
      <c r="D58" s="6"/>
      <c r="E58" s="6"/>
      <c r="F58" s="35"/>
      <c r="G58" s="6"/>
      <c r="H58" s="6"/>
      <c r="I58" s="6"/>
      <c r="J58" s="6"/>
      <c r="K58" s="6"/>
      <c r="L58" s="35"/>
      <c r="M58" s="39"/>
      <c r="N58" s="35"/>
      <c r="O58" s="6"/>
      <c r="P58" s="6"/>
      <c r="Q58" s="6"/>
      <c r="R58" s="6"/>
      <c r="S58" s="6"/>
      <c r="T58" s="18"/>
      <c r="U58" s="6"/>
      <c r="V58" s="6"/>
      <c r="W58" s="5"/>
    </row>
    <row r="59" spans="1:23" ht="22.5" customHeight="1" x14ac:dyDescent="0.2">
      <c r="A59" s="47"/>
      <c r="B59" s="6"/>
      <c r="C59" s="6"/>
      <c r="D59" s="6"/>
      <c r="E59" s="6"/>
      <c r="F59" s="35"/>
      <c r="G59" s="6"/>
      <c r="H59" s="6"/>
      <c r="I59" s="6"/>
      <c r="J59" s="6"/>
      <c r="K59" s="6"/>
      <c r="L59" s="35"/>
      <c r="M59" s="39"/>
      <c r="N59" s="35"/>
      <c r="O59" s="6"/>
      <c r="P59" s="6"/>
      <c r="Q59" s="6"/>
      <c r="R59" s="6"/>
      <c r="S59" s="6"/>
      <c r="T59" s="18"/>
      <c r="U59" s="6"/>
      <c r="V59" s="6"/>
      <c r="W59" s="5"/>
    </row>
    <row r="60" spans="1:23" ht="22.5" customHeight="1" x14ac:dyDescent="0.2">
      <c r="A60" s="47"/>
      <c r="B60" s="6"/>
      <c r="C60" s="6"/>
      <c r="D60" s="6"/>
      <c r="E60" s="6"/>
      <c r="F60" s="35"/>
      <c r="G60" s="6"/>
      <c r="H60" s="6"/>
      <c r="I60" s="6"/>
      <c r="J60" s="6"/>
      <c r="K60" s="6"/>
      <c r="L60" s="35"/>
      <c r="M60" s="39"/>
      <c r="N60" s="35"/>
      <c r="O60" s="6"/>
      <c r="P60" s="6"/>
      <c r="Q60" s="6"/>
      <c r="R60" s="6"/>
      <c r="S60" s="6"/>
      <c r="T60" s="18"/>
      <c r="U60" s="6"/>
      <c r="V60" s="6"/>
      <c r="W60" s="5"/>
    </row>
    <row r="61" spans="1:23" ht="22.5" customHeight="1" x14ac:dyDescent="0.2">
      <c r="A61" s="47"/>
      <c r="B61" s="6"/>
      <c r="C61" s="6"/>
      <c r="D61" s="6"/>
      <c r="E61" s="6"/>
      <c r="F61" s="35"/>
      <c r="G61" s="6"/>
      <c r="H61" s="6"/>
      <c r="I61" s="6"/>
      <c r="J61" s="6"/>
      <c r="K61" s="6"/>
      <c r="L61" s="35"/>
      <c r="M61" s="39"/>
      <c r="N61" s="35"/>
      <c r="O61" s="6"/>
      <c r="P61" s="6"/>
      <c r="Q61" s="6"/>
      <c r="R61" s="6"/>
      <c r="S61" s="6"/>
      <c r="T61" s="18"/>
      <c r="U61" s="6"/>
      <c r="V61" s="6"/>
      <c r="W61" s="5"/>
    </row>
    <row r="62" spans="1:23" ht="22.5" customHeight="1" x14ac:dyDescent="0.2">
      <c r="A62" s="47"/>
      <c r="B62" s="6"/>
      <c r="C62" s="6"/>
      <c r="D62" s="6"/>
      <c r="E62" s="6"/>
      <c r="F62" s="35"/>
      <c r="G62" s="6"/>
      <c r="H62" s="6"/>
      <c r="I62" s="6"/>
      <c r="J62" s="6"/>
      <c r="K62" s="6"/>
      <c r="L62" s="35"/>
      <c r="M62" s="39"/>
      <c r="N62" s="35"/>
      <c r="O62" s="6"/>
      <c r="P62" s="6"/>
      <c r="Q62" s="6"/>
      <c r="R62" s="6"/>
      <c r="S62" s="6"/>
      <c r="T62" s="18"/>
      <c r="U62" s="6"/>
      <c r="V62" s="6"/>
      <c r="W62" s="5"/>
    </row>
    <row r="63" spans="1:23" ht="22.5" customHeight="1" x14ac:dyDescent="0.2">
      <c r="A63" s="47"/>
      <c r="B63" s="6"/>
      <c r="C63" s="6"/>
      <c r="D63" s="6"/>
      <c r="E63" s="6"/>
      <c r="F63" s="35"/>
      <c r="G63" s="6"/>
      <c r="H63" s="6"/>
      <c r="I63" s="6"/>
      <c r="J63" s="6"/>
      <c r="K63" s="6"/>
      <c r="L63" s="35"/>
      <c r="M63" s="39"/>
      <c r="N63" s="35"/>
      <c r="O63" s="6"/>
      <c r="P63" s="6"/>
      <c r="Q63" s="6"/>
      <c r="R63" s="6"/>
      <c r="S63" s="6"/>
      <c r="T63" s="18"/>
      <c r="U63" s="6"/>
      <c r="V63" s="6"/>
      <c r="W63" s="5"/>
    </row>
    <row r="64" spans="1:23" ht="22.5" customHeight="1" x14ac:dyDescent="0.2">
      <c r="A64" s="47"/>
      <c r="B64" s="6"/>
      <c r="C64" s="6"/>
      <c r="D64" s="6"/>
      <c r="E64" s="6"/>
      <c r="F64" s="35"/>
      <c r="G64" s="6"/>
      <c r="H64" s="6"/>
      <c r="I64" s="6"/>
      <c r="J64" s="6"/>
      <c r="K64" s="6"/>
      <c r="L64" s="35"/>
      <c r="M64" s="39"/>
      <c r="N64" s="35"/>
      <c r="O64" s="6"/>
      <c r="P64" s="6"/>
      <c r="Q64" s="6"/>
      <c r="R64" s="6"/>
      <c r="S64" s="6"/>
      <c r="T64" s="18"/>
      <c r="U64" s="6"/>
      <c r="V64" s="6"/>
      <c r="W64" s="5"/>
    </row>
    <row r="65" spans="1:23" ht="22.5" customHeight="1" x14ac:dyDescent="0.2">
      <c r="A65" s="47"/>
      <c r="B65" s="6"/>
      <c r="C65" s="6"/>
      <c r="D65" s="6"/>
      <c r="E65" s="6"/>
      <c r="F65" s="35"/>
      <c r="G65" s="6"/>
      <c r="H65" s="6"/>
      <c r="I65" s="6"/>
      <c r="J65" s="6"/>
      <c r="K65" s="6"/>
      <c r="L65" s="35"/>
      <c r="M65" s="39"/>
      <c r="N65" s="35"/>
      <c r="O65" s="6"/>
      <c r="P65" s="6"/>
      <c r="Q65" s="6"/>
      <c r="R65" s="6"/>
      <c r="S65" s="6"/>
      <c r="T65" s="18"/>
      <c r="U65" s="6"/>
      <c r="V65" s="6"/>
      <c r="W65" s="5"/>
    </row>
    <row r="66" spans="1:23" ht="22.5" customHeight="1" x14ac:dyDescent="0.2">
      <c r="A66" s="47"/>
      <c r="B66" s="6"/>
      <c r="C66" s="6"/>
      <c r="D66" s="6"/>
      <c r="E66" s="6"/>
      <c r="F66" s="35"/>
      <c r="G66" s="6"/>
      <c r="H66" s="6"/>
      <c r="I66" s="6"/>
      <c r="J66" s="6"/>
      <c r="K66" s="6"/>
      <c r="L66" s="35"/>
      <c r="M66" s="39"/>
      <c r="N66" s="35"/>
      <c r="O66" s="6"/>
      <c r="P66" s="6"/>
      <c r="Q66" s="6"/>
      <c r="R66" s="6"/>
      <c r="S66" s="6"/>
      <c r="T66" s="18"/>
      <c r="U66" s="6"/>
      <c r="V66" s="6"/>
      <c r="W66" s="5"/>
    </row>
    <row r="67" spans="1:23" ht="22.5" customHeight="1" x14ac:dyDescent="0.2">
      <c r="A67" s="47"/>
      <c r="B67" s="6"/>
      <c r="C67" s="6"/>
      <c r="D67" s="6"/>
      <c r="E67" s="6"/>
      <c r="F67" s="35"/>
      <c r="G67" s="6"/>
      <c r="H67" s="6"/>
      <c r="I67" s="6"/>
      <c r="J67" s="6"/>
      <c r="K67" s="6"/>
      <c r="L67" s="35"/>
      <c r="M67" s="39"/>
      <c r="N67" s="35"/>
      <c r="O67" s="6"/>
      <c r="P67" s="6"/>
      <c r="Q67" s="6"/>
      <c r="R67" s="6"/>
      <c r="S67" s="6"/>
      <c r="T67" s="18"/>
      <c r="U67" s="6"/>
      <c r="V67" s="6"/>
      <c r="W67" s="5"/>
    </row>
    <row r="68" spans="1:23" ht="22.5" customHeight="1" x14ac:dyDescent="0.2">
      <c r="A68" s="47"/>
      <c r="B68" s="6"/>
      <c r="C68" s="6"/>
      <c r="D68" s="6"/>
      <c r="E68" s="6"/>
      <c r="F68" s="35"/>
      <c r="G68" s="6"/>
      <c r="H68" s="6"/>
      <c r="I68" s="6"/>
      <c r="J68" s="6"/>
      <c r="K68" s="6"/>
      <c r="L68" s="35"/>
      <c r="M68" s="39"/>
      <c r="N68" s="35"/>
      <c r="O68" s="6"/>
      <c r="P68" s="6"/>
      <c r="Q68" s="6"/>
      <c r="R68" s="6"/>
      <c r="S68" s="6"/>
      <c r="T68" s="18"/>
      <c r="U68" s="6"/>
      <c r="V68" s="6"/>
      <c r="W68" s="5"/>
    </row>
    <row r="69" spans="1:23" ht="22.5" customHeight="1" x14ac:dyDescent="0.2">
      <c r="A69" s="47"/>
      <c r="B69" s="6"/>
      <c r="C69" s="6"/>
      <c r="D69" s="6"/>
      <c r="E69" s="6"/>
      <c r="F69" s="35"/>
      <c r="G69" s="6"/>
      <c r="H69" s="6"/>
      <c r="I69" s="6"/>
      <c r="J69" s="6"/>
      <c r="K69" s="6"/>
      <c r="L69" s="35"/>
      <c r="M69" s="39"/>
      <c r="N69" s="35"/>
      <c r="O69" s="6"/>
      <c r="P69" s="6"/>
      <c r="Q69" s="6"/>
      <c r="R69" s="6"/>
      <c r="S69" s="6"/>
      <c r="T69" s="18"/>
      <c r="U69" s="6"/>
      <c r="V69" s="6"/>
      <c r="W69" s="5"/>
    </row>
    <row r="70" spans="1:23" ht="22.5" customHeight="1" x14ac:dyDescent="0.2">
      <c r="A70" s="47"/>
      <c r="B70" s="6"/>
      <c r="C70" s="6"/>
      <c r="D70" s="6"/>
      <c r="E70" s="6"/>
      <c r="F70" s="35"/>
      <c r="G70" s="6"/>
      <c r="H70" s="6"/>
      <c r="I70" s="6"/>
      <c r="J70" s="6"/>
      <c r="K70" s="6"/>
      <c r="L70" s="35"/>
      <c r="M70" s="39"/>
      <c r="N70" s="35"/>
      <c r="O70" s="6"/>
      <c r="P70" s="6"/>
      <c r="Q70" s="6"/>
      <c r="R70" s="6"/>
      <c r="S70" s="6"/>
      <c r="T70" s="18"/>
      <c r="U70" s="6"/>
      <c r="V70" s="6"/>
      <c r="W70" s="5"/>
    </row>
    <row r="71" spans="1:23" ht="22.5" customHeight="1" x14ac:dyDescent="0.2">
      <c r="A71" s="47"/>
      <c r="B71" s="6"/>
      <c r="C71" s="6"/>
      <c r="D71" s="6"/>
      <c r="E71" s="6"/>
      <c r="F71" s="35"/>
      <c r="G71" s="6"/>
      <c r="H71" s="6"/>
      <c r="I71" s="6"/>
      <c r="J71" s="6"/>
      <c r="K71" s="6"/>
      <c r="L71" s="35"/>
      <c r="M71" s="39"/>
      <c r="N71" s="35"/>
      <c r="O71" s="6"/>
      <c r="P71" s="6"/>
      <c r="Q71" s="6"/>
      <c r="R71" s="6"/>
      <c r="S71" s="6"/>
      <c r="T71" s="18"/>
      <c r="U71" s="6"/>
      <c r="V71" s="6"/>
      <c r="W71" s="5"/>
    </row>
    <row r="72" spans="1:23" ht="22.5" customHeight="1" x14ac:dyDescent="0.2">
      <c r="A72" s="47"/>
      <c r="B72" s="6"/>
      <c r="C72" s="6"/>
      <c r="D72" s="6"/>
      <c r="E72" s="6"/>
      <c r="F72" s="35"/>
      <c r="G72" s="6"/>
      <c r="H72" s="6"/>
      <c r="I72" s="6"/>
      <c r="J72" s="6"/>
      <c r="K72" s="6"/>
      <c r="L72" s="35"/>
      <c r="M72" s="39"/>
      <c r="N72" s="35"/>
      <c r="O72" s="6"/>
      <c r="P72" s="6"/>
      <c r="Q72" s="6"/>
      <c r="R72" s="6"/>
      <c r="S72" s="6"/>
      <c r="T72" s="18"/>
      <c r="U72" s="6"/>
      <c r="V72" s="6"/>
      <c r="W72" s="5"/>
    </row>
    <row r="73" spans="1:23" ht="22.5" customHeight="1" x14ac:dyDescent="0.2">
      <c r="A73" s="47"/>
      <c r="B73" s="6"/>
      <c r="C73" s="6"/>
      <c r="D73" s="6"/>
      <c r="E73" s="6"/>
      <c r="F73" s="35"/>
      <c r="G73" s="6"/>
      <c r="H73" s="6"/>
      <c r="I73" s="6"/>
      <c r="J73" s="6"/>
      <c r="K73" s="6"/>
      <c r="L73" s="35"/>
      <c r="M73" s="39"/>
      <c r="N73" s="35"/>
      <c r="O73" s="6"/>
      <c r="P73" s="6"/>
      <c r="Q73" s="6"/>
      <c r="R73" s="6"/>
      <c r="S73" s="6"/>
      <c r="T73" s="18"/>
      <c r="U73" s="6"/>
      <c r="V73" s="6"/>
      <c r="W73" s="5"/>
    </row>
    <row r="74" spans="1:23" ht="22.5" customHeight="1" x14ac:dyDescent="0.2">
      <c r="A74" s="47"/>
      <c r="B74" s="6"/>
      <c r="C74" s="6"/>
      <c r="D74" s="6"/>
      <c r="E74" s="6"/>
      <c r="F74" s="35"/>
      <c r="G74" s="6"/>
      <c r="H74" s="6"/>
      <c r="I74" s="6"/>
      <c r="J74" s="6"/>
      <c r="K74" s="6"/>
      <c r="L74" s="35"/>
      <c r="M74" s="39"/>
      <c r="N74" s="35"/>
      <c r="O74" s="6"/>
      <c r="P74" s="6"/>
      <c r="Q74" s="6"/>
      <c r="R74" s="6"/>
      <c r="S74" s="6"/>
      <c r="T74" s="18"/>
      <c r="U74" s="6"/>
      <c r="V74" s="6"/>
      <c r="W74" s="5"/>
    </row>
    <row r="75" spans="1:23" ht="22.5" customHeight="1" x14ac:dyDescent="0.2">
      <c r="A75" s="47"/>
      <c r="B75" s="6"/>
      <c r="C75" s="6"/>
      <c r="D75" s="6"/>
      <c r="E75" s="6"/>
      <c r="F75" s="35"/>
      <c r="G75" s="6"/>
      <c r="H75" s="6"/>
      <c r="I75" s="6"/>
      <c r="J75" s="6"/>
      <c r="K75" s="6"/>
      <c r="L75" s="35"/>
      <c r="M75" s="39"/>
      <c r="N75" s="35"/>
      <c r="O75" s="6"/>
      <c r="P75" s="6"/>
      <c r="Q75" s="6"/>
      <c r="R75" s="6"/>
      <c r="S75" s="6"/>
      <c r="T75" s="18"/>
      <c r="U75" s="6"/>
      <c r="V75" s="6"/>
      <c r="W75" s="5"/>
    </row>
    <row r="76" spans="1:23" ht="22.5" customHeight="1" x14ac:dyDescent="0.2">
      <c r="A76" s="47"/>
      <c r="B76" s="6"/>
      <c r="C76" s="6"/>
      <c r="D76" s="6"/>
      <c r="E76" s="6"/>
      <c r="F76" s="35"/>
      <c r="G76" s="6"/>
      <c r="H76" s="6"/>
      <c r="I76" s="6"/>
      <c r="J76" s="6"/>
      <c r="K76" s="6"/>
      <c r="L76" s="35"/>
      <c r="M76" s="35"/>
      <c r="N76" s="35"/>
      <c r="O76" s="6"/>
      <c r="P76" s="6"/>
      <c r="Q76" s="6"/>
      <c r="R76" s="6"/>
      <c r="S76" s="6"/>
      <c r="T76" s="6"/>
      <c r="U76" s="6"/>
      <c r="V76" s="6"/>
      <c r="W76" s="5"/>
    </row>
    <row r="77" spans="1:23" ht="22.5" customHeight="1" x14ac:dyDescent="0.2">
      <c r="A77" s="47"/>
      <c r="B77" s="6"/>
      <c r="C77" s="6"/>
      <c r="D77" s="6"/>
      <c r="E77" s="6"/>
      <c r="F77" s="35"/>
      <c r="G77" s="6"/>
      <c r="H77" s="6"/>
      <c r="I77" s="6"/>
      <c r="J77" s="6"/>
      <c r="K77" s="6"/>
      <c r="L77" s="35"/>
      <c r="M77" s="35"/>
      <c r="N77" s="35"/>
      <c r="O77" s="6"/>
      <c r="P77" s="6"/>
      <c r="Q77" s="6"/>
      <c r="R77" s="6"/>
      <c r="S77" s="6"/>
      <c r="T77" s="6"/>
      <c r="U77" s="6"/>
      <c r="V77" s="6"/>
      <c r="W77" s="5"/>
    </row>
    <row r="78" spans="1:23" ht="22.5" customHeight="1" x14ac:dyDescent="0.2">
      <c r="A78" s="47"/>
      <c r="B78" s="6"/>
      <c r="C78" s="6"/>
      <c r="D78" s="6"/>
      <c r="E78" s="6"/>
      <c r="F78" s="35"/>
      <c r="G78" s="6"/>
      <c r="H78" s="6"/>
      <c r="I78" s="6"/>
      <c r="J78" s="6"/>
      <c r="K78" s="6"/>
      <c r="L78" s="35"/>
      <c r="M78" s="35"/>
      <c r="N78" s="35"/>
      <c r="O78" s="6"/>
      <c r="P78" s="6"/>
      <c r="Q78" s="6"/>
      <c r="R78" s="6"/>
      <c r="S78" s="6"/>
      <c r="T78" s="6"/>
      <c r="U78" s="6"/>
      <c r="V78" s="6"/>
      <c r="W78" s="5"/>
    </row>
    <row r="79" spans="1:23" ht="22.5" customHeight="1" x14ac:dyDescent="0.2">
      <c r="A79" s="47"/>
      <c r="B79" s="6"/>
      <c r="C79" s="6"/>
      <c r="D79" s="6"/>
      <c r="E79" s="6"/>
      <c r="F79" s="35"/>
      <c r="G79" s="6"/>
      <c r="H79" s="6"/>
      <c r="I79" s="6"/>
      <c r="J79" s="6"/>
      <c r="K79" s="6"/>
      <c r="L79" s="35"/>
      <c r="M79" s="35"/>
      <c r="N79" s="35"/>
      <c r="O79" s="6"/>
      <c r="P79" s="6"/>
      <c r="Q79" s="6"/>
      <c r="R79" s="6"/>
      <c r="S79" s="6"/>
      <c r="T79" s="6"/>
      <c r="U79" s="6"/>
      <c r="V79" s="6"/>
      <c r="W79" s="5"/>
    </row>
    <row r="80" spans="1:23" ht="22.5" customHeight="1" x14ac:dyDescent="0.2">
      <c r="A80" s="47"/>
      <c r="B80" s="6"/>
      <c r="C80" s="6"/>
      <c r="D80" s="6"/>
      <c r="E80" s="6"/>
      <c r="F80" s="35"/>
      <c r="G80" s="6"/>
      <c r="H80" s="6"/>
      <c r="I80" s="6"/>
      <c r="J80" s="6"/>
      <c r="K80" s="6"/>
      <c r="L80" s="35"/>
      <c r="M80" s="35"/>
      <c r="N80" s="35"/>
      <c r="O80" s="6"/>
      <c r="P80" s="6"/>
      <c r="Q80" s="6"/>
      <c r="R80" s="6"/>
      <c r="S80" s="6"/>
      <c r="T80" s="6"/>
      <c r="U80" s="6"/>
      <c r="V80" s="6"/>
      <c r="W80" s="5"/>
    </row>
    <row r="81" spans="1:23" ht="22.5" customHeight="1" x14ac:dyDescent="0.2">
      <c r="A81" s="47"/>
      <c r="B81" s="6"/>
      <c r="C81" s="6"/>
      <c r="D81" s="6"/>
      <c r="E81" s="6"/>
      <c r="F81" s="35"/>
      <c r="G81" s="6"/>
      <c r="H81" s="6"/>
      <c r="I81" s="6"/>
      <c r="J81" s="6"/>
      <c r="K81" s="6"/>
      <c r="L81" s="35"/>
      <c r="M81" s="35"/>
      <c r="N81" s="35"/>
      <c r="O81" s="6"/>
      <c r="P81" s="6"/>
      <c r="Q81" s="6"/>
      <c r="R81" s="6"/>
      <c r="S81" s="6"/>
      <c r="T81" s="6"/>
      <c r="U81" s="6"/>
      <c r="V81" s="6"/>
      <c r="W81" s="5"/>
    </row>
    <row r="82" spans="1:23" ht="22.5" customHeight="1" x14ac:dyDescent="0.2">
      <c r="A82" s="47"/>
      <c r="B82" s="6"/>
      <c r="C82" s="6"/>
      <c r="D82" s="6"/>
      <c r="E82" s="6"/>
      <c r="F82" s="35"/>
      <c r="G82" s="6"/>
      <c r="H82" s="6"/>
      <c r="I82" s="6"/>
      <c r="J82" s="6"/>
      <c r="K82" s="6"/>
      <c r="L82" s="35"/>
      <c r="M82" s="35"/>
      <c r="N82" s="35"/>
      <c r="O82" s="6"/>
      <c r="P82" s="6"/>
      <c r="Q82" s="6"/>
      <c r="R82" s="6"/>
      <c r="S82" s="6"/>
      <c r="T82" s="6"/>
      <c r="U82" s="6"/>
      <c r="V82" s="6"/>
      <c r="W82" s="5"/>
    </row>
    <row r="83" spans="1:23" ht="22.5" customHeight="1" x14ac:dyDescent="0.2">
      <c r="A83" s="47"/>
      <c r="B83" s="6"/>
      <c r="C83" s="6"/>
      <c r="D83" s="6"/>
      <c r="E83" s="6"/>
      <c r="F83" s="35"/>
      <c r="G83" s="6"/>
      <c r="H83" s="6"/>
      <c r="I83" s="6"/>
      <c r="J83" s="6"/>
      <c r="K83" s="6"/>
      <c r="L83" s="35"/>
      <c r="M83" s="35"/>
      <c r="N83" s="35"/>
      <c r="O83" s="6"/>
      <c r="P83" s="6"/>
      <c r="Q83" s="6"/>
      <c r="R83" s="6"/>
      <c r="S83" s="6"/>
      <c r="T83" s="6"/>
      <c r="U83" s="6"/>
      <c r="V83" s="6"/>
      <c r="W83" s="5"/>
    </row>
    <row r="84" spans="1:23" ht="22.5" customHeight="1" x14ac:dyDescent="0.2">
      <c r="A84" s="47"/>
      <c r="B84" s="6"/>
      <c r="C84" s="6"/>
      <c r="D84" s="6"/>
      <c r="E84" s="6"/>
      <c r="F84" s="35"/>
      <c r="G84" s="6"/>
      <c r="H84" s="6"/>
      <c r="I84" s="6"/>
      <c r="J84" s="6"/>
      <c r="K84" s="6"/>
      <c r="L84" s="35"/>
      <c r="M84" s="35"/>
      <c r="N84" s="35"/>
      <c r="O84" s="6"/>
      <c r="P84" s="6"/>
      <c r="Q84" s="6"/>
      <c r="R84" s="6"/>
      <c r="S84" s="6"/>
      <c r="T84" s="6"/>
      <c r="U84" s="6"/>
      <c r="V84" s="6"/>
      <c r="W84" s="5"/>
    </row>
    <row r="85" spans="1:23" ht="22.5" customHeight="1" x14ac:dyDescent="0.2">
      <c r="A85" s="47"/>
      <c r="B85" s="6"/>
      <c r="C85" s="6"/>
      <c r="D85" s="6"/>
      <c r="E85" s="6"/>
      <c r="F85" s="35"/>
      <c r="G85" s="6"/>
      <c r="H85" s="6"/>
      <c r="I85" s="6"/>
      <c r="J85" s="6"/>
      <c r="K85" s="6"/>
      <c r="L85" s="35"/>
      <c r="M85" s="35"/>
      <c r="N85" s="35"/>
      <c r="O85" s="6"/>
      <c r="P85" s="6"/>
      <c r="Q85" s="6"/>
      <c r="R85" s="6"/>
      <c r="S85" s="6"/>
      <c r="T85" s="6"/>
      <c r="U85" s="6"/>
      <c r="V85" s="6"/>
      <c r="W85" s="5"/>
    </row>
    <row r="86" spans="1:23" ht="22.5" customHeight="1" x14ac:dyDescent="0.2">
      <c r="A86" s="47"/>
      <c r="B86" s="6"/>
      <c r="C86" s="6"/>
      <c r="D86" s="6"/>
      <c r="E86" s="6"/>
      <c r="F86" s="35"/>
      <c r="G86" s="6"/>
      <c r="H86" s="6"/>
      <c r="I86" s="6"/>
      <c r="J86" s="6"/>
      <c r="K86" s="6"/>
      <c r="L86" s="35"/>
      <c r="M86" s="35"/>
      <c r="N86" s="35"/>
      <c r="O86" s="6"/>
      <c r="P86" s="6"/>
      <c r="Q86" s="6"/>
      <c r="R86" s="6"/>
      <c r="S86" s="6"/>
      <c r="T86" s="6"/>
      <c r="U86" s="6"/>
      <c r="V86" s="6"/>
      <c r="W86" s="5"/>
    </row>
    <row r="87" spans="1:23" ht="22.5" customHeight="1" x14ac:dyDescent="0.2">
      <c r="A87" s="47"/>
      <c r="B87" s="6"/>
      <c r="C87" s="6"/>
      <c r="D87" s="6"/>
      <c r="E87" s="6"/>
      <c r="F87" s="35"/>
      <c r="G87" s="6"/>
      <c r="H87" s="6"/>
      <c r="I87" s="6"/>
      <c r="J87" s="6"/>
      <c r="K87" s="6"/>
      <c r="L87" s="35"/>
      <c r="M87" s="35"/>
      <c r="N87" s="35"/>
      <c r="O87" s="6"/>
      <c r="P87" s="6"/>
      <c r="Q87" s="6"/>
      <c r="R87" s="6"/>
      <c r="S87" s="6"/>
      <c r="T87" s="6"/>
      <c r="U87" s="6"/>
      <c r="V87" s="6"/>
      <c r="W87" s="5"/>
    </row>
    <row r="88" spans="1:23" ht="22.5" customHeight="1" x14ac:dyDescent="0.2">
      <c r="A88" s="47"/>
      <c r="B88" s="6"/>
      <c r="C88" s="6"/>
      <c r="D88" s="6"/>
      <c r="E88" s="6"/>
      <c r="F88" s="35"/>
      <c r="G88" s="6"/>
      <c r="H88" s="6"/>
      <c r="I88" s="6"/>
      <c r="J88" s="6"/>
      <c r="K88" s="6"/>
      <c r="L88" s="35"/>
      <c r="M88" s="35"/>
      <c r="N88" s="35"/>
      <c r="O88" s="6"/>
      <c r="P88" s="6"/>
      <c r="Q88" s="6"/>
      <c r="R88" s="6"/>
      <c r="S88" s="6"/>
      <c r="T88" s="6"/>
      <c r="U88" s="6"/>
      <c r="V88" s="6"/>
      <c r="W88" s="5"/>
    </row>
    <row r="89" spans="1:23" ht="22.5" customHeight="1" x14ac:dyDescent="0.2">
      <c r="A89" s="47"/>
      <c r="B89" s="6"/>
      <c r="C89" s="6"/>
      <c r="D89" s="6"/>
      <c r="E89" s="6"/>
      <c r="F89" s="35"/>
      <c r="G89" s="6"/>
      <c r="H89" s="6"/>
      <c r="I89" s="6"/>
      <c r="J89" s="6"/>
      <c r="K89" s="6"/>
      <c r="L89" s="35"/>
      <c r="M89" s="35"/>
      <c r="N89" s="35"/>
      <c r="O89" s="6"/>
      <c r="P89" s="6"/>
      <c r="Q89" s="6"/>
      <c r="R89" s="6"/>
      <c r="S89" s="6"/>
      <c r="T89" s="6"/>
      <c r="U89" s="6"/>
      <c r="V89" s="6"/>
      <c r="W89" s="5"/>
    </row>
    <row r="90" spans="1:23" ht="22.5" customHeight="1" x14ac:dyDescent="0.2">
      <c r="A90" s="47"/>
      <c r="B90" s="6"/>
      <c r="C90" s="6"/>
      <c r="D90" s="6"/>
      <c r="E90" s="6"/>
      <c r="F90" s="35"/>
      <c r="G90" s="6"/>
      <c r="H90" s="6"/>
      <c r="I90" s="6"/>
      <c r="J90" s="6"/>
      <c r="K90" s="6"/>
      <c r="L90" s="35"/>
      <c r="M90" s="35"/>
      <c r="N90" s="35"/>
      <c r="O90" s="6"/>
      <c r="P90" s="6"/>
      <c r="Q90" s="6"/>
      <c r="R90" s="6"/>
      <c r="S90" s="6"/>
      <c r="T90" s="6"/>
      <c r="U90" s="6"/>
      <c r="V90" s="6"/>
      <c r="W90" s="5"/>
    </row>
    <row r="91" spans="1:23" ht="22.5" customHeight="1" x14ac:dyDescent="0.2">
      <c r="A91" s="47"/>
      <c r="B91" s="6"/>
      <c r="C91" s="6"/>
      <c r="D91" s="6"/>
      <c r="E91" s="6"/>
      <c r="F91" s="35"/>
      <c r="G91" s="6"/>
      <c r="H91" s="6"/>
      <c r="I91" s="6"/>
      <c r="J91" s="6"/>
      <c r="K91" s="6"/>
      <c r="L91" s="35"/>
      <c r="M91" s="35"/>
      <c r="N91" s="35"/>
      <c r="O91" s="6"/>
      <c r="P91" s="6"/>
      <c r="Q91" s="6"/>
      <c r="R91" s="6"/>
      <c r="S91" s="6"/>
      <c r="T91" s="6"/>
      <c r="U91" s="6"/>
      <c r="V91" s="6"/>
      <c r="W91" s="5"/>
    </row>
    <row r="92" spans="1:23" ht="22.5" customHeight="1" x14ac:dyDescent="0.2">
      <c r="A92" s="47"/>
      <c r="B92" s="6"/>
      <c r="C92" s="6"/>
      <c r="D92" s="6"/>
      <c r="E92" s="6"/>
      <c r="F92" s="35"/>
      <c r="G92" s="6"/>
      <c r="H92" s="6"/>
      <c r="I92" s="6"/>
      <c r="J92" s="6"/>
      <c r="K92" s="6"/>
      <c r="L92" s="35"/>
      <c r="M92" s="35"/>
      <c r="N92" s="35"/>
      <c r="O92" s="6"/>
      <c r="P92" s="6"/>
      <c r="Q92" s="6"/>
      <c r="R92" s="6"/>
      <c r="S92" s="6"/>
      <c r="T92" s="6"/>
      <c r="U92" s="6"/>
      <c r="V92" s="6"/>
      <c r="W92" s="5"/>
    </row>
    <row r="93" spans="1:23" ht="22.5" customHeight="1" x14ac:dyDescent="0.2">
      <c r="A93" s="47"/>
      <c r="B93" s="6"/>
      <c r="C93" s="6"/>
      <c r="D93" s="6"/>
      <c r="E93" s="6"/>
      <c r="F93" s="35"/>
      <c r="G93" s="6"/>
      <c r="H93" s="6"/>
      <c r="I93" s="6"/>
      <c r="J93" s="6"/>
      <c r="K93" s="6"/>
      <c r="L93" s="35"/>
      <c r="M93" s="35"/>
      <c r="N93" s="35"/>
      <c r="O93" s="6"/>
      <c r="P93" s="6"/>
      <c r="Q93" s="6"/>
      <c r="R93" s="6"/>
      <c r="S93" s="6"/>
      <c r="T93" s="6"/>
      <c r="U93" s="6"/>
      <c r="V93" s="6"/>
      <c r="W93" s="5"/>
    </row>
    <row r="94" spans="1:23" ht="22.5" customHeight="1" x14ac:dyDescent="0.2">
      <c r="A94" s="47"/>
      <c r="B94" s="6"/>
      <c r="C94" s="6"/>
      <c r="D94" s="6"/>
      <c r="E94" s="6"/>
      <c r="F94" s="35"/>
      <c r="G94" s="6"/>
      <c r="H94" s="6"/>
      <c r="I94" s="6"/>
      <c r="J94" s="6"/>
      <c r="K94" s="6"/>
      <c r="L94" s="35"/>
      <c r="M94" s="35"/>
      <c r="N94" s="35"/>
      <c r="O94" s="6"/>
      <c r="P94" s="6"/>
      <c r="Q94" s="6"/>
      <c r="R94" s="6"/>
      <c r="S94" s="6"/>
      <c r="T94" s="6"/>
      <c r="U94" s="6"/>
      <c r="V94" s="6"/>
      <c r="W94" s="5"/>
    </row>
    <row r="95" spans="1:23" ht="22.5" customHeight="1" x14ac:dyDescent="0.2">
      <c r="A95" s="47"/>
      <c r="B95" s="6"/>
      <c r="C95" s="6"/>
      <c r="D95" s="6"/>
      <c r="E95" s="6"/>
      <c r="F95" s="35"/>
      <c r="G95" s="6"/>
      <c r="H95" s="6"/>
      <c r="I95" s="6"/>
      <c r="J95" s="6"/>
      <c r="K95" s="6"/>
      <c r="L95" s="35"/>
      <c r="M95" s="35"/>
      <c r="N95" s="35"/>
      <c r="O95" s="6"/>
      <c r="P95" s="6"/>
      <c r="Q95" s="6"/>
      <c r="R95" s="6"/>
      <c r="S95" s="6"/>
      <c r="T95" s="6"/>
      <c r="U95" s="6"/>
      <c r="V95" s="6"/>
      <c r="W95" s="5"/>
    </row>
    <row r="96" spans="1:23" ht="22.5" customHeight="1" x14ac:dyDescent="0.2">
      <c r="A96" s="47"/>
      <c r="B96" s="6"/>
      <c r="C96" s="6"/>
      <c r="D96" s="6"/>
      <c r="E96" s="6"/>
      <c r="F96" s="35"/>
      <c r="G96" s="6"/>
      <c r="H96" s="6"/>
      <c r="I96" s="6"/>
      <c r="J96" s="6"/>
      <c r="K96" s="6"/>
      <c r="L96" s="35"/>
      <c r="M96" s="35"/>
      <c r="N96" s="35"/>
      <c r="O96" s="6"/>
      <c r="P96" s="6"/>
      <c r="Q96" s="6"/>
      <c r="R96" s="6"/>
      <c r="S96" s="6"/>
      <c r="T96" s="6"/>
      <c r="U96" s="6"/>
      <c r="V96" s="6"/>
      <c r="W96" s="5"/>
    </row>
    <row r="97" spans="1:23" ht="22.5" customHeight="1" x14ac:dyDescent="0.2">
      <c r="A97" s="47"/>
      <c r="B97" s="6"/>
      <c r="C97" s="6"/>
      <c r="D97" s="6"/>
      <c r="E97" s="6"/>
      <c r="F97" s="35"/>
      <c r="G97" s="6"/>
      <c r="H97" s="6"/>
      <c r="I97" s="6"/>
      <c r="J97" s="6"/>
      <c r="K97" s="6"/>
      <c r="L97" s="35"/>
      <c r="M97" s="35"/>
      <c r="N97" s="35"/>
      <c r="O97" s="6"/>
      <c r="P97" s="6"/>
      <c r="Q97" s="6"/>
      <c r="R97" s="6"/>
      <c r="S97" s="6"/>
      <c r="T97" s="6"/>
      <c r="U97" s="6"/>
      <c r="V97" s="6"/>
      <c r="W97" s="5"/>
    </row>
    <row r="98" spans="1:23" ht="22.5" customHeight="1" x14ac:dyDescent="0.2">
      <c r="A98" s="47"/>
      <c r="B98" s="6"/>
      <c r="C98" s="6"/>
      <c r="D98" s="6"/>
      <c r="E98" s="6"/>
      <c r="F98" s="35"/>
      <c r="G98" s="6"/>
      <c r="H98" s="6"/>
      <c r="I98" s="6"/>
      <c r="J98" s="6"/>
      <c r="K98" s="6"/>
      <c r="L98" s="35"/>
      <c r="M98" s="35"/>
      <c r="N98" s="35"/>
      <c r="O98" s="6"/>
      <c r="P98" s="6"/>
      <c r="Q98" s="6"/>
      <c r="R98" s="6"/>
      <c r="S98" s="6"/>
      <c r="T98" s="6"/>
      <c r="U98" s="6"/>
      <c r="V98" s="6"/>
      <c r="W98" s="5"/>
    </row>
    <row r="99" spans="1:23" ht="22.5" customHeight="1" x14ac:dyDescent="0.2">
      <c r="A99" s="47"/>
      <c r="B99" s="6"/>
      <c r="C99" s="6"/>
      <c r="D99" s="6"/>
      <c r="E99" s="6"/>
      <c r="F99" s="35"/>
      <c r="G99" s="6"/>
      <c r="H99" s="6"/>
      <c r="I99" s="6"/>
      <c r="J99" s="6"/>
      <c r="K99" s="6"/>
      <c r="L99" s="35"/>
      <c r="M99" s="35"/>
      <c r="N99" s="35"/>
      <c r="O99" s="6"/>
      <c r="P99" s="6"/>
      <c r="Q99" s="6"/>
      <c r="R99" s="6"/>
      <c r="S99" s="6"/>
      <c r="T99" s="6"/>
      <c r="U99" s="6"/>
      <c r="V99" s="6"/>
      <c r="W99" s="5"/>
    </row>
    <row r="100" spans="1:23" ht="22.5" customHeight="1" x14ac:dyDescent="0.2">
      <c r="A100" s="47"/>
      <c r="B100" s="6"/>
      <c r="C100" s="6"/>
      <c r="D100" s="6"/>
      <c r="E100" s="6"/>
      <c r="F100" s="35"/>
      <c r="G100" s="6"/>
      <c r="H100" s="6"/>
      <c r="I100" s="6"/>
      <c r="J100" s="6"/>
      <c r="K100" s="6"/>
      <c r="L100" s="35"/>
      <c r="M100" s="35"/>
      <c r="N100" s="35"/>
      <c r="O100" s="6"/>
      <c r="P100" s="6"/>
      <c r="Q100" s="6"/>
      <c r="R100" s="6"/>
      <c r="S100" s="6"/>
      <c r="T100" s="6"/>
      <c r="U100" s="6"/>
      <c r="V100" s="6"/>
      <c r="W100" s="5"/>
    </row>
    <row r="101" spans="1:23" ht="22.5" customHeight="1" x14ac:dyDescent="0.2">
      <c r="A101" s="47"/>
      <c r="B101" s="6"/>
      <c r="C101" s="6"/>
      <c r="D101" s="6"/>
      <c r="E101" s="6"/>
      <c r="F101" s="35"/>
      <c r="G101" s="6"/>
      <c r="H101" s="6"/>
      <c r="I101" s="6"/>
      <c r="J101" s="6"/>
      <c r="K101" s="6"/>
      <c r="L101" s="35"/>
      <c r="M101" s="35"/>
      <c r="N101" s="35"/>
      <c r="O101" s="6"/>
      <c r="P101" s="6"/>
      <c r="Q101" s="6"/>
      <c r="R101" s="6"/>
      <c r="S101" s="6"/>
      <c r="T101" s="6"/>
      <c r="U101" s="6"/>
      <c r="V101" s="6"/>
      <c r="W101" s="5"/>
    </row>
    <row r="102" spans="1:23" ht="22.5" customHeight="1" x14ac:dyDescent="0.2">
      <c r="A102" s="47"/>
      <c r="B102" s="6"/>
      <c r="C102" s="6"/>
      <c r="D102" s="6"/>
      <c r="E102" s="6"/>
      <c r="F102" s="35"/>
      <c r="G102" s="6"/>
      <c r="H102" s="6"/>
      <c r="I102" s="6"/>
      <c r="J102" s="6"/>
      <c r="K102" s="6"/>
      <c r="L102" s="35"/>
      <c r="M102" s="35"/>
      <c r="N102" s="35"/>
      <c r="O102" s="6"/>
      <c r="P102" s="6"/>
      <c r="Q102" s="6"/>
      <c r="R102" s="6"/>
      <c r="S102" s="6"/>
      <c r="T102" s="6"/>
      <c r="U102" s="6"/>
      <c r="V102" s="6"/>
      <c r="W102" s="5"/>
    </row>
    <row r="103" spans="1:23" ht="22.5" customHeight="1" x14ac:dyDescent="0.2">
      <c r="A103" s="47"/>
      <c r="B103" s="6"/>
      <c r="C103" s="6"/>
      <c r="D103" s="6"/>
      <c r="E103" s="6"/>
      <c r="F103" s="35"/>
      <c r="G103" s="6"/>
      <c r="H103" s="6"/>
      <c r="I103" s="6"/>
      <c r="J103" s="6"/>
      <c r="K103" s="6"/>
      <c r="L103" s="35"/>
      <c r="M103" s="35"/>
      <c r="N103" s="35"/>
      <c r="O103" s="6"/>
      <c r="P103" s="6"/>
      <c r="Q103" s="6"/>
      <c r="R103" s="6"/>
      <c r="S103" s="6"/>
      <c r="T103" s="6"/>
      <c r="U103" s="6"/>
      <c r="V103" s="6"/>
      <c r="W103" s="5"/>
    </row>
    <row r="104" spans="1:23" ht="22.5" customHeight="1" x14ac:dyDescent="0.2">
      <c r="A104" s="47"/>
      <c r="B104" s="6"/>
      <c r="C104" s="6"/>
      <c r="D104" s="6"/>
      <c r="E104" s="6"/>
      <c r="F104" s="35"/>
      <c r="G104" s="6"/>
      <c r="H104" s="6"/>
      <c r="I104" s="6"/>
      <c r="J104" s="6"/>
      <c r="K104" s="6"/>
      <c r="L104" s="35"/>
      <c r="M104" s="35"/>
      <c r="N104" s="35"/>
      <c r="O104" s="6"/>
      <c r="P104" s="6"/>
      <c r="Q104" s="6"/>
      <c r="R104" s="6"/>
      <c r="S104" s="6"/>
      <c r="T104" s="6"/>
      <c r="U104" s="6"/>
      <c r="V104" s="6"/>
      <c r="W104" s="5"/>
    </row>
    <row r="105" spans="1:23" ht="22.5" customHeight="1" x14ac:dyDescent="0.2">
      <c r="A105" s="47"/>
      <c r="B105" s="6"/>
      <c r="C105" s="6"/>
      <c r="D105" s="6"/>
      <c r="E105" s="6"/>
      <c r="F105" s="35"/>
      <c r="G105" s="6"/>
      <c r="H105" s="6"/>
      <c r="I105" s="6"/>
      <c r="J105" s="6"/>
      <c r="K105" s="6"/>
      <c r="L105" s="35"/>
      <c r="M105" s="35"/>
      <c r="N105" s="35"/>
      <c r="O105" s="6"/>
      <c r="P105" s="6"/>
      <c r="Q105" s="6"/>
      <c r="R105" s="6"/>
      <c r="S105" s="6"/>
      <c r="T105" s="6"/>
      <c r="U105" s="6"/>
      <c r="V105" s="6"/>
      <c r="W105" s="5"/>
    </row>
    <row r="106" spans="1:23" ht="22.5" customHeight="1" x14ac:dyDescent="0.2">
      <c r="A106" s="47"/>
      <c r="B106" s="6"/>
      <c r="C106" s="6"/>
      <c r="D106" s="6"/>
      <c r="E106" s="6"/>
      <c r="F106" s="35"/>
      <c r="G106" s="6"/>
      <c r="H106" s="6"/>
      <c r="I106" s="6"/>
      <c r="J106" s="6"/>
      <c r="K106" s="6"/>
      <c r="L106" s="35"/>
      <c r="M106" s="35"/>
      <c r="N106" s="35"/>
      <c r="O106" s="6"/>
      <c r="P106" s="6"/>
      <c r="Q106" s="6"/>
      <c r="R106" s="6"/>
      <c r="S106" s="6"/>
      <c r="T106" s="6"/>
      <c r="U106" s="6"/>
      <c r="V106" s="6"/>
      <c r="W106" s="5"/>
    </row>
    <row r="107" spans="1:23" ht="22.5" customHeight="1" x14ac:dyDescent="0.2">
      <c r="A107" s="47"/>
      <c r="B107" s="6"/>
      <c r="C107" s="6"/>
      <c r="D107" s="6"/>
      <c r="E107" s="6"/>
      <c r="F107" s="35"/>
      <c r="G107" s="6"/>
      <c r="H107" s="6"/>
      <c r="I107" s="6"/>
      <c r="J107" s="6"/>
      <c r="K107" s="6"/>
      <c r="L107" s="35"/>
      <c r="M107" s="35"/>
      <c r="N107" s="35"/>
      <c r="O107" s="6"/>
      <c r="P107" s="6"/>
      <c r="Q107" s="6"/>
      <c r="R107" s="6"/>
      <c r="S107" s="6"/>
      <c r="T107" s="6"/>
      <c r="U107" s="6"/>
      <c r="V107" s="6"/>
      <c r="W107" s="5"/>
    </row>
    <row r="108" spans="1:23" ht="22.5" customHeight="1" x14ac:dyDescent="0.2">
      <c r="A108" s="47"/>
      <c r="B108" s="6"/>
      <c r="C108" s="6"/>
      <c r="D108" s="6"/>
      <c r="E108" s="6"/>
      <c r="F108" s="35"/>
      <c r="G108" s="6"/>
      <c r="H108" s="6"/>
      <c r="I108" s="6"/>
      <c r="J108" s="6"/>
      <c r="K108" s="6"/>
      <c r="L108" s="35"/>
      <c r="M108" s="35"/>
      <c r="N108" s="35"/>
      <c r="O108" s="6"/>
      <c r="P108" s="6"/>
      <c r="Q108" s="6"/>
      <c r="R108" s="6"/>
      <c r="S108" s="6"/>
      <c r="T108" s="6"/>
      <c r="U108" s="6"/>
      <c r="V108" s="6"/>
      <c r="W108" s="5"/>
    </row>
    <row r="109" spans="1:23" ht="22.5" customHeight="1" x14ac:dyDescent="0.2">
      <c r="A109" s="47"/>
      <c r="B109" s="6"/>
      <c r="C109" s="6"/>
      <c r="D109" s="6"/>
      <c r="E109" s="6"/>
      <c r="F109" s="35"/>
      <c r="G109" s="6"/>
      <c r="H109" s="6"/>
      <c r="I109" s="6"/>
      <c r="J109" s="6"/>
      <c r="K109" s="6"/>
      <c r="L109" s="35"/>
      <c r="M109" s="35"/>
      <c r="N109" s="35"/>
      <c r="O109" s="6"/>
      <c r="P109" s="6"/>
      <c r="Q109" s="6"/>
      <c r="R109" s="6"/>
      <c r="S109" s="6"/>
      <c r="T109" s="6"/>
      <c r="U109" s="6"/>
      <c r="V109" s="6"/>
      <c r="W109" s="5"/>
    </row>
    <row r="110" spans="1:23" ht="22.5" customHeight="1" x14ac:dyDescent="0.2">
      <c r="A110" s="47"/>
      <c r="B110" s="6"/>
      <c r="C110" s="6"/>
      <c r="D110" s="6"/>
      <c r="E110" s="6"/>
      <c r="F110" s="35"/>
      <c r="G110" s="6"/>
      <c r="H110" s="6"/>
      <c r="I110" s="6"/>
      <c r="J110" s="6"/>
      <c r="K110" s="6"/>
      <c r="L110" s="35"/>
      <c r="M110" s="35"/>
      <c r="N110" s="35"/>
      <c r="O110" s="6"/>
      <c r="P110" s="6"/>
      <c r="Q110" s="6"/>
      <c r="R110" s="6"/>
      <c r="S110" s="6"/>
      <c r="T110" s="6"/>
      <c r="U110" s="6"/>
      <c r="V110" s="6"/>
      <c r="W110" s="5"/>
    </row>
    <row r="111" spans="1:23" ht="22.5" customHeight="1" x14ac:dyDescent="0.2">
      <c r="A111" s="47"/>
      <c r="B111" s="6"/>
      <c r="C111" s="6"/>
      <c r="D111" s="6"/>
      <c r="E111" s="6"/>
      <c r="F111" s="35"/>
      <c r="G111" s="6"/>
      <c r="H111" s="6"/>
      <c r="I111" s="6"/>
      <c r="J111" s="6"/>
      <c r="K111" s="6"/>
      <c r="L111" s="35"/>
      <c r="M111" s="35"/>
      <c r="N111" s="35"/>
      <c r="O111" s="6"/>
      <c r="P111" s="6"/>
      <c r="Q111" s="6"/>
      <c r="R111" s="6"/>
      <c r="S111" s="6"/>
      <c r="T111" s="6"/>
      <c r="U111" s="6"/>
      <c r="V111" s="6"/>
      <c r="W111" s="5"/>
    </row>
    <row r="112" spans="1:23" ht="22.5" customHeight="1" x14ac:dyDescent="0.2">
      <c r="A112" s="47"/>
      <c r="B112" s="6"/>
      <c r="C112" s="6"/>
      <c r="D112" s="6"/>
      <c r="E112" s="6"/>
      <c r="F112" s="35"/>
      <c r="G112" s="6"/>
      <c r="H112" s="6"/>
      <c r="I112" s="6"/>
      <c r="J112" s="6"/>
      <c r="K112" s="6"/>
      <c r="L112" s="35"/>
      <c r="M112" s="35"/>
      <c r="N112" s="35"/>
      <c r="O112" s="6"/>
      <c r="P112" s="6"/>
      <c r="Q112" s="6"/>
      <c r="R112" s="6"/>
      <c r="S112" s="6"/>
      <c r="T112" s="6"/>
      <c r="U112" s="6"/>
      <c r="V112" s="6"/>
      <c r="W112" s="5"/>
    </row>
    <row r="113" spans="1:23" ht="22.5" customHeight="1" x14ac:dyDescent="0.2">
      <c r="A113" s="47"/>
      <c r="B113" s="6"/>
      <c r="C113" s="6"/>
      <c r="D113" s="6"/>
      <c r="E113" s="6"/>
      <c r="F113" s="35"/>
      <c r="G113" s="6"/>
      <c r="H113" s="6"/>
      <c r="I113" s="6"/>
      <c r="J113" s="6"/>
      <c r="K113" s="6"/>
      <c r="L113" s="35"/>
      <c r="M113" s="35"/>
      <c r="N113" s="35"/>
      <c r="O113" s="6"/>
      <c r="P113" s="6"/>
      <c r="Q113" s="6"/>
      <c r="R113" s="6"/>
      <c r="S113" s="6"/>
      <c r="T113" s="6"/>
      <c r="U113" s="6"/>
      <c r="V113" s="6"/>
      <c r="W113" s="5"/>
    </row>
    <row r="114" spans="1:23" ht="22.5" customHeight="1" x14ac:dyDescent="0.2">
      <c r="A114" s="47"/>
      <c r="B114" s="6"/>
      <c r="C114" s="6"/>
      <c r="D114" s="6"/>
      <c r="E114" s="6"/>
      <c r="F114" s="35"/>
      <c r="G114" s="6"/>
      <c r="H114" s="6"/>
      <c r="I114" s="6"/>
      <c r="J114" s="6"/>
      <c r="K114" s="6"/>
      <c r="L114" s="35"/>
      <c r="M114" s="35"/>
      <c r="N114" s="35"/>
      <c r="O114" s="6"/>
      <c r="P114" s="6"/>
      <c r="Q114" s="6"/>
      <c r="R114" s="6"/>
      <c r="S114" s="6"/>
      <c r="T114" s="6"/>
      <c r="U114" s="6"/>
      <c r="V114" s="6"/>
      <c r="W114" s="5"/>
    </row>
    <row r="115" spans="1:23" ht="22.5" customHeight="1" x14ac:dyDescent="0.2">
      <c r="A115" s="47"/>
      <c r="B115" s="6"/>
      <c r="C115" s="6"/>
      <c r="D115" s="6"/>
      <c r="E115" s="6"/>
      <c r="F115" s="35"/>
      <c r="G115" s="6"/>
      <c r="H115" s="6"/>
      <c r="I115" s="6"/>
      <c r="J115" s="6"/>
      <c r="K115" s="6"/>
      <c r="L115" s="35"/>
      <c r="M115" s="35"/>
      <c r="N115" s="35"/>
      <c r="O115" s="6"/>
      <c r="P115" s="6"/>
      <c r="Q115" s="6"/>
      <c r="R115" s="6"/>
      <c r="S115" s="6"/>
      <c r="T115" s="6"/>
      <c r="U115" s="6"/>
      <c r="V115" s="6"/>
      <c r="W115" s="5"/>
    </row>
    <row r="116" spans="1:23" ht="22.5" customHeight="1" x14ac:dyDescent="0.2">
      <c r="A116" s="47"/>
      <c r="B116" s="6"/>
      <c r="C116" s="6"/>
      <c r="D116" s="6"/>
      <c r="E116" s="6"/>
      <c r="F116" s="35"/>
      <c r="G116" s="6"/>
      <c r="H116" s="6"/>
      <c r="I116" s="6"/>
      <c r="J116" s="6"/>
      <c r="K116" s="6"/>
      <c r="L116" s="35"/>
      <c r="M116" s="35"/>
      <c r="N116" s="35"/>
      <c r="O116" s="6"/>
      <c r="P116" s="6"/>
      <c r="Q116" s="6"/>
      <c r="R116" s="6"/>
      <c r="S116" s="6"/>
      <c r="T116" s="6"/>
      <c r="U116" s="6"/>
      <c r="V116" s="6"/>
      <c r="W116" s="5"/>
    </row>
    <row r="117" spans="1:23" ht="22.5" customHeight="1" x14ac:dyDescent="0.2">
      <c r="A117" s="47"/>
      <c r="B117" s="6"/>
      <c r="C117" s="6"/>
      <c r="D117" s="6"/>
      <c r="E117" s="6"/>
      <c r="F117" s="35"/>
      <c r="G117" s="6"/>
      <c r="H117" s="6"/>
      <c r="I117" s="6"/>
      <c r="J117" s="6"/>
      <c r="K117" s="6"/>
      <c r="L117" s="35"/>
      <c r="M117" s="35"/>
      <c r="N117" s="35"/>
      <c r="O117" s="6"/>
      <c r="P117" s="6"/>
      <c r="Q117" s="6"/>
      <c r="R117" s="6"/>
      <c r="S117" s="6"/>
      <c r="T117" s="6"/>
      <c r="U117" s="6"/>
      <c r="V117" s="6"/>
      <c r="W117" s="5"/>
    </row>
    <row r="118" spans="1:23" ht="22.5" customHeight="1" x14ac:dyDescent="0.2">
      <c r="A118" s="47"/>
      <c r="B118" s="6"/>
      <c r="C118" s="6"/>
      <c r="D118" s="6"/>
      <c r="E118" s="6"/>
      <c r="F118" s="35"/>
      <c r="G118" s="6"/>
      <c r="H118" s="6"/>
      <c r="I118" s="6"/>
      <c r="J118" s="6"/>
      <c r="K118" s="6"/>
      <c r="L118" s="35"/>
      <c r="M118" s="35"/>
      <c r="N118" s="35"/>
      <c r="O118" s="6"/>
      <c r="P118" s="6"/>
      <c r="Q118" s="6"/>
      <c r="R118" s="6"/>
      <c r="S118" s="6"/>
      <c r="T118" s="6"/>
      <c r="U118" s="6"/>
      <c r="V118" s="6"/>
      <c r="W118" s="5"/>
    </row>
    <row r="119" spans="1:23" ht="22.5" customHeight="1" x14ac:dyDescent="0.2">
      <c r="A119" s="47"/>
      <c r="B119" s="6"/>
      <c r="C119" s="6"/>
      <c r="D119" s="6"/>
      <c r="E119" s="6"/>
      <c r="F119" s="35"/>
      <c r="G119" s="6"/>
      <c r="H119" s="6"/>
      <c r="I119" s="6"/>
      <c r="J119" s="6"/>
      <c r="K119" s="6"/>
      <c r="L119" s="35"/>
      <c r="M119" s="35"/>
      <c r="N119" s="35"/>
      <c r="O119" s="6"/>
      <c r="P119" s="6"/>
      <c r="Q119" s="6"/>
      <c r="R119" s="6"/>
      <c r="S119" s="6"/>
      <c r="T119" s="6"/>
      <c r="U119" s="6"/>
      <c r="V119" s="6"/>
      <c r="W119" s="5"/>
    </row>
    <row r="120" spans="1:23" ht="22.5" customHeight="1" x14ac:dyDescent="0.2">
      <c r="A120" s="47"/>
      <c r="B120" s="6"/>
      <c r="C120" s="6"/>
      <c r="D120" s="6"/>
      <c r="E120" s="6"/>
      <c r="F120" s="35"/>
      <c r="G120" s="6"/>
      <c r="H120" s="6"/>
      <c r="I120" s="6"/>
      <c r="J120" s="6"/>
      <c r="K120" s="6"/>
      <c r="L120" s="35"/>
      <c r="M120" s="35"/>
      <c r="N120" s="35"/>
      <c r="O120" s="6"/>
      <c r="P120" s="6"/>
      <c r="Q120" s="6"/>
      <c r="R120" s="6"/>
      <c r="S120" s="6"/>
      <c r="T120" s="6"/>
      <c r="U120" s="6"/>
      <c r="V120" s="6"/>
      <c r="W120" s="5"/>
    </row>
    <row r="121" spans="1:23" ht="22.5" customHeight="1" x14ac:dyDescent="0.2">
      <c r="A121" s="47"/>
      <c r="B121" s="6"/>
      <c r="C121" s="6"/>
      <c r="D121" s="6"/>
      <c r="E121" s="6"/>
      <c r="F121" s="35"/>
      <c r="G121" s="6"/>
      <c r="H121" s="6"/>
      <c r="I121" s="6"/>
      <c r="J121" s="6"/>
      <c r="K121" s="6"/>
      <c r="L121" s="35"/>
      <c r="M121" s="35"/>
      <c r="N121" s="35"/>
      <c r="O121" s="6"/>
      <c r="P121" s="6"/>
      <c r="Q121" s="6"/>
      <c r="R121" s="6"/>
      <c r="S121" s="6"/>
      <c r="T121" s="6"/>
      <c r="U121" s="6"/>
      <c r="V121" s="6"/>
      <c r="W121" s="5"/>
    </row>
    <row r="122" spans="1:23" ht="22.5" customHeight="1" x14ac:dyDescent="0.2">
      <c r="A122" s="47"/>
      <c r="B122" s="6"/>
      <c r="C122" s="6"/>
      <c r="D122" s="6"/>
      <c r="E122" s="6"/>
      <c r="F122" s="35"/>
      <c r="G122" s="6"/>
      <c r="H122" s="6"/>
      <c r="I122" s="6"/>
      <c r="J122" s="6"/>
      <c r="K122" s="6"/>
      <c r="L122" s="35"/>
      <c r="M122" s="35"/>
      <c r="N122" s="35"/>
      <c r="O122" s="6"/>
      <c r="P122" s="6"/>
      <c r="Q122" s="6"/>
      <c r="R122" s="6"/>
      <c r="S122" s="6"/>
      <c r="T122" s="6"/>
      <c r="U122" s="6"/>
      <c r="V122" s="6"/>
      <c r="W122" s="5"/>
    </row>
    <row r="123" spans="1:23" ht="22.5" customHeight="1" x14ac:dyDescent="0.2">
      <c r="A123" s="47"/>
      <c r="B123" s="6"/>
      <c r="C123" s="6"/>
      <c r="D123" s="6"/>
      <c r="E123" s="6"/>
      <c r="F123" s="35"/>
      <c r="G123" s="6"/>
      <c r="H123" s="6"/>
      <c r="I123" s="6"/>
      <c r="J123" s="6"/>
      <c r="K123" s="6"/>
      <c r="L123" s="35"/>
      <c r="M123" s="35"/>
      <c r="N123" s="35"/>
      <c r="O123" s="6"/>
      <c r="P123" s="6"/>
      <c r="Q123" s="6"/>
      <c r="R123" s="6"/>
      <c r="S123" s="6"/>
      <c r="T123" s="6"/>
      <c r="U123" s="6"/>
      <c r="V123" s="6"/>
      <c r="W123" s="5"/>
    </row>
    <row r="124" spans="1:23" ht="22.5" customHeight="1" x14ac:dyDescent="0.2">
      <c r="A124" s="47"/>
      <c r="B124" s="6"/>
      <c r="C124" s="6"/>
      <c r="D124" s="6"/>
      <c r="E124" s="6"/>
      <c r="F124" s="35"/>
      <c r="G124" s="6"/>
      <c r="H124" s="6"/>
      <c r="I124" s="6"/>
      <c r="J124" s="6"/>
      <c r="K124" s="6"/>
      <c r="L124" s="35"/>
      <c r="M124" s="35"/>
      <c r="N124" s="35"/>
      <c r="O124" s="6"/>
      <c r="P124" s="6"/>
      <c r="Q124" s="6"/>
      <c r="R124" s="6"/>
      <c r="S124" s="6"/>
      <c r="T124" s="6"/>
      <c r="U124" s="6"/>
      <c r="V124" s="6"/>
      <c r="W124" s="5"/>
    </row>
    <row r="125" spans="1:23" ht="22.5" customHeight="1" x14ac:dyDescent="0.2">
      <c r="A125" s="47"/>
      <c r="B125" s="6"/>
      <c r="C125" s="6"/>
      <c r="D125" s="6"/>
      <c r="E125" s="6"/>
      <c r="F125" s="35"/>
      <c r="G125" s="6"/>
      <c r="H125" s="6"/>
      <c r="I125" s="6"/>
      <c r="J125" s="6"/>
      <c r="K125" s="6"/>
      <c r="L125" s="35"/>
      <c r="M125" s="35"/>
      <c r="N125" s="35"/>
      <c r="O125" s="6"/>
      <c r="P125" s="6"/>
      <c r="Q125" s="6"/>
      <c r="R125" s="6"/>
      <c r="S125" s="6"/>
      <c r="T125" s="6"/>
      <c r="U125" s="6"/>
      <c r="V125" s="6"/>
      <c r="W125" s="5"/>
    </row>
    <row r="126" spans="1:23" ht="22.5" customHeight="1" x14ac:dyDescent="0.2">
      <c r="A126" s="47"/>
      <c r="B126" s="6"/>
      <c r="C126" s="6"/>
      <c r="D126" s="6"/>
      <c r="E126" s="6"/>
      <c r="F126" s="35"/>
      <c r="G126" s="6"/>
      <c r="H126" s="6"/>
      <c r="I126" s="6"/>
      <c r="J126" s="6"/>
      <c r="K126" s="6"/>
      <c r="L126" s="35"/>
      <c r="M126" s="35"/>
      <c r="N126" s="35"/>
      <c r="O126" s="6"/>
      <c r="P126" s="6"/>
      <c r="Q126" s="6"/>
      <c r="R126" s="6"/>
      <c r="S126" s="6"/>
      <c r="T126" s="6"/>
      <c r="U126" s="6"/>
      <c r="V126" s="6"/>
      <c r="W126" s="5"/>
    </row>
    <row r="127" spans="1:23" ht="22.5" customHeight="1" x14ac:dyDescent="0.2">
      <c r="A127" s="47"/>
      <c r="B127" s="6"/>
      <c r="C127" s="6"/>
      <c r="D127" s="6"/>
      <c r="E127" s="6"/>
      <c r="F127" s="35"/>
      <c r="G127" s="6"/>
      <c r="H127" s="6"/>
      <c r="I127" s="6"/>
      <c r="J127" s="6"/>
      <c r="K127" s="6"/>
      <c r="L127" s="35"/>
      <c r="M127" s="35"/>
      <c r="N127" s="35"/>
      <c r="O127" s="6"/>
      <c r="P127" s="6"/>
      <c r="Q127" s="6"/>
      <c r="R127" s="6"/>
      <c r="S127" s="6"/>
      <c r="T127" s="6"/>
      <c r="U127" s="6"/>
      <c r="V127" s="6"/>
      <c r="W127" s="5"/>
    </row>
    <row r="128" spans="1:23" ht="22.5" customHeight="1" x14ac:dyDescent="0.2">
      <c r="A128" s="47"/>
      <c r="B128" s="6"/>
      <c r="C128" s="6"/>
      <c r="D128" s="6"/>
      <c r="E128" s="6"/>
      <c r="F128" s="35"/>
      <c r="G128" s="6"/>
      <c r="H128" s="6"/>
      <c r="I128" s="6"/>
      <c r="J128" s="6"/>
      <c r="K128" s="6"/>
      <c r="L128" s="35"/>
      <c r="M128" s="35"/>
      <c r="N128" s="35"/>
      <c r="O128" s="6"/>
      <c r="P128" s="6"/>
      <c r="Q128" s="6"/>
      <c r="R128" s="6"/>
      <c r="S128" s="6"/>
      <c r="T128" s="6"/>
      <c r="U128" s="6"/>
      <c r="V128" s="6"/>
      <c r="W128" s="5"/>
    </row>
    <row r="129" spans="1:23" ht="22.5" customHeight="1" x14ac:dyDescent="0.2">
      <c r="A129" s="47"/>
      <c r="B129" s="6"/>
      <c r="C129" s="6"/>
      <c r="D129" s="6"/>
      <c r="E129" s="6"/>
      <c r="F129" s="35"/>
      <c r="G129" s="6"/>
      <c r="H129" s="6"/>
      <c r="I129" s="6"/>
      <c r="J129" s="6"/>
      <c r="K129" s="6"/>
      <c r="L129" s="35"/>
      <c r="M129" s="35"/>
      <c r="N129" s="35"/>
      <c r="O129" s="6"/>
      <c r="P129" s="6"/>
      <c r="Q129" s="6"/>
      <c r="R129" s="6"/>
      <c r="S129" s="6"/>
      <c r="T129" s="6"/>
      <c r="U129" s="6"/>
      <c r="V129" s="6"/>
      <c r="W129" s="5"/>
    </row>
    <row r="130" spans="1:23" ht="22.5" customHeight="1" x14ac:dyDescent="0.2">
      <c r="A130" s="47"/>
      <c r="B130" s="6"/>
      <c r="C130" s="6"/>
      <c r="D130" s="6"/>
      <c r="E130" s="6"/>
      <c r="F130" s="35"/>
      <c r="G130" s="6"/>
      <c r="H130" s="6"/>
      <c r="I130" s="6"/>
      <c r="J130" s="6"/>
      <c r="K130" s="6"/>
      <c r="L130" s="35"/>
      <c r="M130" s="35"/>
      <c r="N130" s="35"/>
      <c r="O130" s="6"/>
      <c r="P130" s="6"/>
      <c r="Q130" s="6"/>
      <c r="R130" s="6"/>
      <c r="S130" s="6"/>
      <c r="T130" s="6"/>
      <c r="U130" s="6"/>
      <c r="V130" s="6"/>
      <c r="W130" s="5"/>
    </row>
    <row r="131" spans="1:23" ht="22.5" customHeight="1" x14ac:dyDescent="0.2">
      <c r="A131" s="47"/>
      <c r="B131" s="6"/>
      <c r="C131" s="6"/>
      <c r="D131" s="6"/>
      <c r="E131" s="6"/>
      <c r="F131" s="35"/>
      <c r="G131" s="6"/>
      <c r="H131" s="6"/>
      <c r="I131" s="6"/>
      <c r="J131" s="6"/>
      <c r="K131" s="6"/>
      <c r="L131" s="35"/>
      <c r="M131" s="35"/>
      <c r="N131" s="35"/>
      <c r="O131" s="6"/>
      <c r="P131" s="6"/>
      <c r="Q131" s="6"/>
      <c r="R131" s="6"/>
      <c r="S131" s="6"/>
      <c r="T131" s="6"/>
      <c r="U131" s="6"/>
      <c r="V131" s="6"/>
      <c r="W131" s="5"/>
    </row>
    <row r="132" spans="1:23" ht="22.5" customHeight="1" x14ac:dyDescent="0.2">
      <c r="A132" s="47"/>
      <c r="B132" s="6"/>
      <c r="C132" s="6"/>
      <c r="D132" s="6"/>
      <c r="E132" s="6"/>
      <c r="F132" s="35"/>
      <c r="G132" s="6"/>
      <c r="H132" s="6"/>
      <c r="I132" s="6"/>
      <c r="J132" s="6"/>
      <c r="K132" s="6"/>
      <c r="L132" s="35"/>
      <c r="M132" s="35"/>
      <c r="N132" s="35"/>
      <c r="O132" s="6"/>
      <c r="P132" s="6"/>
      <c r="Q132" s="6"/>
      <c r="R132" s="6"/>
      <c r="S132" s="6"/>
      <c r="T132" s="6"/>
      <c r="U132" s="6"/>
      <c r="V132" s="6"/>
      <c r="W132" s="5"/>
    </row>
    <row r="133" spans="1:23" ht="22.5" customHeight="1" x14ac:dyDescent="0.2">
      <c r="A133" s="47"/>
      <c r="B133" s="6"/>
      <c r="C133" s="6"/>
      <c r="D133" s="6"/>
      <c r="E133" s="6"/>
      <c r="F133" s="35"/>
      <c r="G133" s="6"/>
      <c r="H133" s="6"/>
      <c r="I133" s="6"/>
      <c r="J133" s="6"/>
      <c r="K133" s="6"/>
      <c r="L133" s="35"/>
      <c r="M133" s="35"/>
      <c r="N133" s="35"/>
      <c r="O133" s="6"/>
      <c r="P133" s="6"/>
      <c r="Q133" s="6"/>
      <c r="R133" s="6"/>
      <c r="S133" s="6"/>
      <c r="T133" s="6"/>
      <c r="U133" s="6"/>
      <c r="V133" s="6"/>
      <c r="W133" s="5"/>
    </row>
    <row r="134" spans="1:23" ht="22.5" customHeight="1" x14ac:dyDescent="0.2">
      <c r="A134" s="47"/>
      <c r="B134" s="6"/>
      <c r="C134" s="6"/>
      <c r="D134" s="6"/>
      <c r="E134" s="6"/>
      <c r="F134" s="35"/>
      <c r="G134" s="6"/>
      <c r="H134" s="6"/>
      <c r="I134" s="6"/>
      <c r="J134" s="6"/>
      <c r="K134" s="6"/>
      <c r="L134" s="35"/>
      <c r="M134" s="35"/>
      <c r="N134" s="35"/>
      <c r="O134" s="6"/>
      <c r="P134" s="6"/>
      <c r="Q134" s="6"/>
      <c r="R134" s="6"/>
      <c r="S134" s="6"/>
      <c r="T134" s="6"/>
      <c r="U134" s="6"/>
      <c r="V134" s="6"/>
      <c r="W134" s="5"/>
    </row>
    <row r="135" spans="1:23" ht="22.5" customHeight="1" x14ac:dyDescent="0.2">
      <c r="A135" s="47"/>
      <c r="B135" s="6"/>
      <c r="C135" s="6"/>
      <c r="D135" s="6"/>
      <c r="E135" s="6"/>
      <c r="F135" s="35"/>
      <c r="G135" s="6"/>
      <c r="H135" s="6"/>
      <c r="I135" s="6"/>
      <c r="J135" s="6"/>
      <c r="K135" s="6"/>
      <c r="L135" s="35"/>
      <c r="M135" s="35"/>
      <c r="N135" s="35"/>
      <c r="O135" s="6"/>
      <c r="P135" s="6"/>
      <c r="Q135" s="6"/>
      <c r="R135" s="6"/>
      <c r="S135" s="6"/>
      <c r="T135" s="6"/>
      <c r="U135" s="6"/>
      <c r="V135" s="6"/>
      <c r="W135" s="5"/>
    </row>
    <row r="136" spans="1:23" x14ac:dyDescent="0.2">
      <c r="A136" s="3"/>
      <c r="B136" s="3"/>
      <c r="C136" s="3"/>
      <c r="D136" s="3"/>
      <c r="E136" s="3"/>
      <c r="F136" s="33"/>
      <c r="L136" s="33"/>
      <c r="T136" s="3"/>
      <c r="U136" s="3"/>
      <c r="V136" s="3"/>
    </row>
    <row r="137" spans="1:23" x14ac:dyDescent="0.2">
      <c r="A137" s="3"/>
      <c r="B137" s="3"/>
      <c r="C137" s="3"/>
      <c r="D137" s="3"/>
      <c r="E137" s="3"/>
      <c r="F137" s="33"/>
      <c r="L137" s="33"/>
      <c r="T137" s="3"/>
      <c r="U137" s="3"/>
      <c r="V137" s="3"/>
    </row>
    <row r="138" spans="1:23" x14ac:dyDescent="0.2">
      <c r="A138" s="3"/>
      <c r="B138" s="3"/>
      <c r="C138" s="3"/>
      <c r="D138" s="3"/>
      <c r="E138" s="3"/>
      <c r="F138" s="33"/>
      <c r="L138" s="33"/>
      <c r="T138" s="3"/>
      <c r="U138" s="3"/>
      <c r="V138" s="3"/>
    </row>
    <row r="139" spans="1:23" x14ac:dyDescent="0.2">
      <c r="A139" s="3"/>
      <c r="B139" s="3"/>
      <c r="C139" s="3"/>
      <c r="D139" s="3"/>
      <c r="E139" s="3"/>
      <c r="F139" s="33"/>
      <c r="L139" s="33"/>
      <c r="T139" s="3"/>
      <c r="U139" s="3"/>
      <c r="V139" s="3"/>
    </row>
    <row r="140" spans="1:23" x14ac:dyDescent="0.2">
      <c r="A140" s="3"/>
      <c r="B140" s="3"/>
      <c r="C140" s="3"/>
      <c r="D140" s="3"/>
      <c r="E140" s="3"/>
      <c r="F140" s="33"/>
      <c r="L140" s="33"/>
      <c r="T140" s="3"/>
      <c r="U140" s="3"/>
      <c r="V140" s="3"/>
    </row>
    <row r="141" spans="1:23" x14ac:dyDescent="0.2">
      <c r="A141" s="3"/>
      <c r="B141" s="3"/>
      <c r="C141" s="3"/>
      <c r="D141" s="3"/>
      <c r="E141" s="3"/>
      <c r="F141" s="33"/>
      <c r="L141" s="33"/>
      <c r="T141" s="3"/>
      <c r="U141" s="3"/>
      <c r="V141" s="3"/>
    </row>
    <row r="142" spans="1:23" x14ac:dyDescent="0.2">
      <c r="A142" s="3"/>
      <c r="B142" s="3"/>
      <c r="C142" s="3"/>
      <c r="D142" s="3"/>
      <c r="E142" s="3"/>
      <c r="F142" s="33"/>
      <c r="L142" s="33"/>
      <c r="T142" s="3"/>
      <c r="U142" s="3"/>
      <c r="V142" s="3"/>
    </row>
    <row r="143" spans="1:23" x14ac:dyDescent="0.2">
      <c r="A143" s="3"/>
      <c r="B143" s="3"/>
      <c r="C143" s="3"/>
      <c r="D143" s="3"/>
      <c r="E143" s="3"/>
      <c r="F143" s="33"/>
      <c r="L143" s="33"/>
      <c r="T143" s="3"/>
      <c r="U143" s="3"/>
      <c r="V143" s="3"/>
    </row>
    <row r="144" spans="1:23" x14ac:dyDescent="0.2">
      <c r="A144" s="3"/>
      <c r="B144" s="3"/>
      <c r="C144" s="3"/>
      <c r="D144" s="3"/>
      <c r="E144" s="3"/>
      <c r="F144" s="33"/>
      <c r="L144" s="33"/>
      <c r="T144" s="3"/>
      <c r="U144" s="3"/>
      <c r="V144" s="3"/>
    </row>
    <row r="145" spans="1:22" x14ac:dyDescent="0.2">
      <c r="A145" s="3"/>
      <c r="B145" s="3"/>
      <c r="C145" s="3"/>
      <c r="D145" s="3"/>
      <c r="E145" s="3"/>
      <c r="F145" s="33"/>
      <c r="L145" s="33"/>
      <c r="T145" s="3"/>
      <c r="U145" s="3"/>
      <c r="V145" s="3"/>
    </row>
    <row r="146" spans="1:22" x14ac:dyDescent="0.2">
      <c r="A146" s="3"/>
      <c r="B146" s="3"/>
      <c r="C146" s="3"/>
      <c r="D146" s="3"/>
      <c r="E146" s="3"/>
      <c r="F146" s="33"/>
      <c r="L146" s="33"/>
      <c r="T146" s="3"/>
      <c r="U146" s="3"/>
      <c r="V146" s="3"/>
    </row>
    <row r="147" spans="1:22" x14ac:dyDescent="0.2">
      <c r="A147" s="3"/>
      <c r="B147" s="3"/>
      <c r="C147" s="3"/>
      <c r="D147" s="3"/>
      <c r="E147" s="3"/>
      <c r="F147" s="33"/>
      <c r="L147" s="33"/>
      <c r="T147" s="3"/>
      <c r="U147" s="3"/>
      <c r="V147" s="3"/>
    </row>
    <row r="148" spans="1:22" x14ac:dyDescent="0.2">
      <c r="A148" s="3"/>
      <c r="B148" s="3"/>
      <c r="C148" s="3"/>
      <c r="D148" s="3"/>
      <c r="E148" s="3"/>
      <c r="F148" s="33"/>
      <c r="L148" s="33"/>
      <c r="T148" s="3"/>
      <c r="U148" s="3"/>
      <c r="V148" s="3"/>
    </row>
    <row r="149" spans="1:22" x14ac:dyDescent="0.2">
      <c r="A149" s="3"/>
      <c r="B149" s="3"/>
      <c r="C149" s="3"/>
      <c r="D149" s="3"/>
      <c r="E149" s="3"/>
      <c r="F149" s="33"/>
      <c r="L149" s="33"/>
      <c r="T149" s="3"/>
      <c r="U149" s="3"/>
      <c r="V149" s="3"/>
    </row>
    <row r="150" spans="1:22" x14ac:dyDescent="0.2">
      <c r="A150" s="3"/>
      <c r="B150" s="3"/>
      <c r="C150" s="3"/>
      <c r="D150" s="3"/>
      <c r="E150" s="3"/>
      <c r="F150" s="33"/>
      <c r="L150" s="33"/>
      <c r="T150" s="3"/>
      <c r="U150" s="3"/>
      <c r="V150" s="3"/>
    </row>
    <row r="151" spans="1:22" x14ac:dyDescent="0.2">
      <c r="A151" s="3"/>
      <c r="B151" s="3"/>
      <c r="C151" s="3"/>
      <c r="D151" s="3"/>
      <c r="E151" s="3"/>
      <c r="F151" s="33"/>
      <c r="L151" s="33"/>
      <c r="T151" s="3"/>
      <c r="U151" s="3"/>
      <c r="V151" s="3"/>
    </row>
    <row r="152" spans="1:22" x14ac:dyDescent="0.2">
      <c r="A152" s="3"/>
      <c r="B152" s="3"/>
      <c r="C152" s="3"/>
      <c r="D152" s="3"/>
      <c r="E152" s="3"/>
      <c r="F152" s="33"/>
      <c r="L152" s="33"/>
      <c r="T152" s="3"/>
      <c r="U152" s="3"/>
      <c r="V152" s="3"/>
    </row>
    <row r="153" spans="1:22" x14ac:dyDescent="0.2">
      <c r="A153" s="3"/>
      <c r="B153" s="3"/>
      <c r="C153" s="3"/>
      <c r="D153" s="3"/>
      <c r="E153" s="3"/>
      <c r="F153" s="33"/>
      <c r="L153" s="33"/>
      <c r="T153" s="3"/>
      <c r="U153" s="3"/>
      <c r="V153" s="3"/>
    </row>
    <row r="154" spans="1:22" x14ac:dyDescent="0.2">
      <c r="A154" s="3"/>
      <c r="B154" s="3"/>
      <c r="C154" s="3"/>
      <c r="D154" s="3"/>
      <c r="E154" s="3"/>
      <c r="F154" s="33"/>
      <c r="L154" s="33"/>
      <c r="T154" s="3"/>
      <c r="U154" s="3"/>
      <c r="V154" s="3"/>
    </row>
    <row r="155" spans="1:22" x14ac:dyDescent="0.2">
      <c r="A155" s="3"/>
      <c r="B155" s="3"/>
      <c r="C155" s="3"/>
      <c r="D155" s="3"/>
      <c r="E155" s="3"/>
      <c r="F155" s="33"/>
      <c r="L155" s="33"/>
      <c r="T155" s="3"/>
      <c r="U155" s="3"/>
      <c r="V155" s="3"/>
    </row>
    <row r="156" spans="1:22" x14ac:dyDescent="0.2">
      <c r="A156" s="3"/>
      <c r="B156" s="3"/>
      <c r="C156" s="3"/>
      <c r="D156" s="3"/>
      <c r="E156" s="3"/>
      <c r="F156" s="33"/>
      <c r="L156" s="33"/>
      <c r="T156" s="3"/>
      <c r="U156" s="3"/>
      <c r="V156" s="3"/>
    </row>
    <row r="157" spans="1:22" x14ac:dyDescent="0.2">
      <c r="A157" s="3"/>
      <c r="B157" s="3"/>
      <c r="C157" s="3"/>
      <c r="D157" s="3"/>
      <c r="E157" s="3"/>
      <c r="F157" s="33"/>
      <c r="L157" s="33"/>
      <c r="T157" s="3"/>
      <c r="U157" s="3"/>
      <c r="V157" s="3"/>
    </row>
    <row r="158" spans="1:22" x14ac:dyDescent="0.2">
      <c r="A158" s="3"/>
      <c r="B158" s="3"/>
      <c r="C158" s="3"/>
      <c r="D158" s="3"/>
      <c r="E158" s="3"/>
      <c r="F158" s="33"/>
      <c r="L158" s="33"/>
      <c r="T158" s="3"/>
      <c r="U158" s="3"/>
      <c r="V158" s="3"/>
    </row>
    <row r="159" spans="1:22" x14ac:dyDescent="0.2">
      <c r="A159" s="3"/>
      <c r="B159" s="3"/>
      <c r="C159" s="3"/>
      <c r="D159" s="3"/>
      <c r="E159" s="3"/>
      <c r="F159" s="33"/>
      <c r="L159" s="33"/>
      <c r="T159" s="3"/>
      <c r="U159" s="3"/>
      <c r="V159" s="3"/>
    </row>
    <row r="160" spans="1:22" x14ac:dyDescent="0.2">
      <c r="A160" s="3"/>
      <c r="B160" s="3"/>
      <c r="C160" s="3"/>
      <c r="D160" s="3"/>
      <c r="E160" s="3"/>
      <c r="F160" s="33"/>
      <c r="L160" s="33"/>
      <c r="T160" s="3"/>
      <c r="U160" s="3"/>
      <c r="V160" s="3"/>
    </row>
    <row r="161" spans="1:22" x14ac:dyDescent="0.2">
      <c r="A161" s="3"/>
      <c r="B161" s="3"/>
      <c r="C161" s="3"/>
      <c r="D161" s="3"/>
      <c r="E161" s="3"/>
      <c r="F161" s="33"/>
      <c r="L161" s="33"/>
      <c r="T161" s="3"/>
      <c r="U161" s="3"/>
      <c r="V161" s="3"/>
    </row>
    <row r="162" spans="1:22" x14ac:dyDescent="0.2">
      <c r="A162" s="3"/>
      <c r="B162" s="3"/>
      <c r="C162" s="3"/>
      <c r="D162" s="3"/>
      <c r="E162" s="3"/>
      <c r="F162" s="33"/>
      <c r="L162" s="33"/>
      <c r="T162" s="3"/>
      <c r="U162" s="3"/>
      <c r="V162" s="3"/>
    </row>
    <row r="163" spans="1:22" x14ac:dyDescent="0.2">
      <c r="A163" s="3"/>
      <c r="B163" s="3"/>
      <c r="C163" s="3"/>
      <c r="D163" s="3"/>
      <c r="E163" s="3"/>
      <c r="F163" s="33"/>
      <c r="L163" s="33"/>
      <c r="T163" s="3"/>
      <c r="U163" s="3"/>
      <c r="V163" s="3"/>
    </row>
    <row r="164" spans="1:22" x14ac:dyDescent="0.2">
      <c r="A164" s="3"/>
      <c r="B164" s="3"/>
      <c r="C164" s="3"/>
      <c r="D164" s="3"/>
      <c r="E164" s="3"/>
      <c r="F164" s="33"/>
      <c r="L164" s="33"/>
      <c r="T164" s="3"/>
      <c r="U164" s="3"/>
      <c r="V164" s="3"/>
    </row>
    <row r="165" spans="1:22" x14ac:dyDescent="0.2">
      <c r="A165" s="3"/>
      <c r="B165" s="3"/>
      <c r="C165" s="3"/>
      <c r="D165" s="3"/>
      <c r="E165" s="3"/>
      <c r="F165" s="33"/>
      <c r="L165" s="33"/>
      <c r="T165" s="3"/>
      <c r="U165" s="3"/>
      <c r="V165" s="3"/>
    </row>
    <row r="166" spans="1:22" x14ac:dyDescent="0.2">
      <c r="A166" s="3"/>
      <c r="B166" s="3"/>
      <c r="C166" s="3"/>
      <c r="D166" s="3"/>
      <c r="E166" s="3"/>
      <c r="F166" s="33"/>
      <c r="L166" s="33"/>
      <c r="T166" s="3"/>
      <c r="U166" s="3"/>
      <c r="V166" s="3"/>
    </row>
    <row r="167" spans="1:22" x14ac:dyDescent="0.2">
      <c r="A167" s="3"/>
      <c r="B167" s="3"/>
      <c r="C167" s="3"/>
      <c r="D167" s="3"/>
      <c r="E167" s="3"/>
      <c r="F167" s="33"/>
      <c r="L167" s="33"/>
      <c r="T167" s="3"/>
      <c r="U167" s="3"/>
      <c r="V167" s="3"/>
    </row>
    <row r="168" spans="1:22" x14ac:dyDescent="0.2">
      <c r="A168" s="3"/>
      <c r="B168" s="3"/>
      <c r="C168" s="3"/>
      <c r="D168" s="3"/>
      <c r="E168" s="3"/>
      <c r="F168" s="33"/>
      <c r="L168" s="33"/>
      <c r="T168" s="3"/>
      <c r="U168" s="3"/>
      <c r="V168" s="3"/>
    </row>
    <row r="169" spans="1:22" x14ac:dyDescent="0.2">
      <c r="A169" s="3"/>
      <c r="B169" s="3"/>
      <c r="C169" s="3"/>
      <c r="D169" s="3"/>
      <c r="E169" s="3"/>
      <c r="F169" s="33"/>
      <c r="L169" s="33"/>
      <c r="T169" s="3"/>
      <c r="U169" s="3"/>
      <c r="V169" s="3"/>
    </row>
    <row r="170" spans="1:22" x14ac:dyDescent="0.2">
      <c r="A170" s="3"/>
      <c r="B170" s="3"/>
      <c r="C170" s="3"/>
      <c r="D170" s="3"/>
      <c r="E170" s="3"/>
      <c r="F170" s="33"/>
      <c r="L170" s="33"/>
      <c r="T170" s="3"/>
      <c r="U170" s="3"/>
      <c r="V170" s="3"/>
    </row>
    <row r="171" spans="1:22" x14ac:dyDescent="0.2">
      <c r="A171" s="3"/>
      <c r="B171" s="3"/>
      <c r="C171" s="3"/>
      <c r="D171" s="3"/>
      <c r="E171" s="3"/>
      <c r="F171" s="33"/>
      <c r="L171" s="33"/>
      <c r="T171" s="3"/>
      <c r="U171" s="3"/>
      <c r="V171" s="3"/>
    </row>
    <row r="172" spans="1:22" x14ac:dyDescent="0.2">
      <c r="A172" s="3"/>
      <c r="B172" s="3"/>
      <c r="C172" s="3"/>
      <c r="D172" s="3"/>
      <c r="E172" s="3"/>
      <c r="F172" s="33"/>
      <c r="L172" s="33"/>
      <c r="T172" s="3"/>
      <c r="U172" s="3"/>
      <c r="V172" s="3"/>
    </row>
    <row r="173" spans="1:22" x14ac:dyDescent="0.2">
      <c r="A173" s="3"/>
      <c r="B173" s="3"/>
      <c r="C173" s="3"/>
      <c r="D173" s="3"/>
      <c r="E173" s="3"/>
      <c r="F173" s="33"/>
      <c r="L173" s="33"/>
      <c r="T173" s="3"/>
      <c r="U173" s="3"/>
      <c r="V173" s="3"/>
    </row>
    <row r="174" spans="1:22" x14ac:dyDescent="0.2">
      <c r="A174" s="3"/>
      <c r="B174" s="3"/>
      <c r="C174" s="3"/>
      <c r="D174" s="3"/>
      <c r="E174" s="3"/>
      <c r="F174" s="33"/>
      <c r="L174" s="33"/>
      <c r="T174" s="3"/>
      <c r="U174" s="3"/>
      <c r="V174" s="3"/>
    </row>
    <row r="175" spans="1:22" x14ac:dyDescent="0.2">
      <c r="A175" s="3"/>
      <c r="B175" s="3"/>
      <c r="C175" s="3"/>
      <c r="D175" s="3"/>
      <c r="E175" s="3"/>
      <c r="F175" s="33"/>
      <c r="L175" s="33"/>
      <c r="T175" s="3"/>
      <c r="U175" s="3"/>
      <c r="V175" s="3"/>
    </row>
    <row r="176" spans="1:22" x14ac:dyDescent="0.2">
      <c r="A176" s="3"/>
      <c r="B176" s="3"/>
      <c r="C176" s="3"/>
      <c r="D176" s="3"/>
      <c r="E176" s="3"/>
      <c r="F176" s="33"/>
      <c r="L176" s="33"/>
      <c r="T176" s="3"/>
      <c r="U176" s="3"/>
      <c r="V176" s="3"/>
    </row>
    <row r="177" spans="1:22" x14ac:dyDescent="0.2">
      <c r="A177" s="3"/>
      <c r="B177" s="3"/>
      <c r="C177" s="3"/>
      <c r="D177" s="3"/>
      <c r="E177" s="3"/>
      <c r="F177" s="33"/>
      <c r="L177" s="33"/>
      <c r="T177" s="3"/>
      <c r="U177" s="3"/>
      <c r="V177" s="3"/>
    </row>
    <row r="178" spans="1:22" x14ac:dyDescent="0.2">
      <c r="A178" s="3"/>
      <c r="B178" s="3"/>
      <c r="C178" s="3"/>
      <c r="D178" s="3"/>
      <c r="E178" s="3"/>
      <c r="F178" s="33"/>
      <c r="L178" s="33"/>
      <c r="T178" s="3"/>
      <c r="U178" s="3"/>
      <c r="V178" s="3"/>
    </row>
    <row r="179" spans="1:22" x14ac:dyDescent="0.2">
      <c r="A179" s="3"/>
      <c r="B179" s="3"/>
      <c r="C179" s="3"/>
      <c r="D179" s="3"/>
      <c r="E179" s="3"/>
      <c r="F179" s="33"/>
      <c r="L179" s="33"/>
      <c r="T179" s="3"/>
      <c r="U179" s="3"/>
      <c r="V179" s="3"/>
    </row>
    <row r="180" spans="1:22" x14ac:dyDescent="0.2">
      <c r="A180" s="3"/>
      <c r="B180" s="3"/>
      <c r="C180" s="3"/>
      <c r="D180" s="3"/>
      <c r="E180" s="3"/>
      <c r="F180" s="33"/>
      <c r="L180" s="33"/>
      <c r="T180" s="3"/>
      <c r="U180" s="3"/>
      <c r="V180" s="3"/>
    </row>
    <row r="181" spans="1:22" x14ac:dyDescent="0.2">
      <c r="A181" s="3"/>
      <c r="B181" s="3"/>
      <c r="C181" s="3"/>
      <c r="D181" s="3"/>
      <c r="E181" s="3"/>
      <c r="F181" s="33"/>
      <c r="L181" s="33"/>
      <c r="T181" s="3"/>
      <c r="U181" s="3"/>
      <c r="V181" s="3"/>
    </row>
    <row r="182" spans="1:22" x14ac:dyDescent="0.2">
      <c r="A182" s="3"/>
      <c r="B182" s="3"/>
      <c r="C182" s="3"/>
      <c r="D182" s="3"/>
      <c r="E182" s="3"/>
      <c r="F182" s="33"/>
      <c r="L182" s="33"/>
      <c r="T182" s="3"/>
      <c r="U182" s="3"/>
      <c r="V182" s="3"/>
    </row>
    <row r="183" spans="1:22" x14ac:dyDescent="0.2">
      <c r="A183" s="3"/>
      <c r="B183" s="3"/>
      <c r="C183" s="3"/>
      <c r="D183" s="3"/>
      <c r="E183" s="3"/>
      <c r="F183" s="33"/>
      <c r="L183" s="33"/>
      <c r="T183" s="3"/>
      <c r="U183" s="3"/>
      <c r="V183" s="3"/>
    </row>
    <row r="184" spans="1:22" x14ac:dyDescent="0.2">
      <c r="A184" s="3"/>
      <c r="B184" s="3"/>
      <c r="C184" s="3"/>
      <c r="D184" s="3"/>
      <c r="E184" s="3"/>
      <c r="F184" s="33"/>
      <c r="L184" s="33"/>
      <c r="T184" s="3"/>
      <c r="U184" s="3"/>
      <c r="V184" s="3"/>
    </row>
    <row r="185" spans="1:22" x14ac:dyDescent="0.2">
      <c r="A185" s="3"/>
      <c r="B185" s="3"/>
      <c r="C185" s="3"/>
      <c r="D185" s="3"/>
      <c r="E185" s="3"/>
      <c r="F185" s="33"/>
      <c r="L185" s="33"/>
      <c r="T185" s="3"/>
      <c r="U185" s="3"/>
      <c r="V185" s="3"/>
    </row>
    <row r="186" spans="1:22" x14ac:dyDescent="0.2">
      <c r="A186" s="3"/>
      <c r="B186" s="3"/>
      <c r="C186" s="3"/>
      <c r="D186" s="3"/>
      <c r="E186" s="3"/>
      <c r="F186" s="33"/>
      <c r="L186" s="33"/>
      <c r="T186" s="3"/>
      <c r="U186" s="3"/>
      <c r="V186" s="3"/>
    </row>
    <row r="187" spans="1:22" x14ac:dyDescent="0.2">
      <c r="A187" s="3"/>
      <c r="B187" s="3"/>
      <c r="C187" s="3"/>
      <c r="D187" s="3"/>
      <c r="E187" s="3"/>
      <c r="F187" s="33"/>
      <c r="L187" s="33"/>
      <c r="T187" s="3"/>
      <c r="U187" s="3"/>
      <c r="V187" s="3"/>
    </row>
    <row r="188" spans="1:22" x14ac:dyDescent="0.2">
      <c r="A188" s="3"/>
      <c r="B188" s="3"/>
      <c r="C188" s="3"/>
      <c r="D188" s="3"/>
      <c r="E188" s="3"/>
      <c r="F188" s="33"/>
      <c r="L188" s="33"/>
      <c r="T188" s="3"/>
      <c r="U188" s="3"/>
      <c r="V188" s="3"/>
    </row>
    <row r="189" spans="1:22" x14ac:dyDescent="0.2">
      <c r="A189" s="3"/>
      <c r="B189" s="3"/>
      <c r="C189" s="3"/>
      <c r="D189" s="3"/>
      <c r="E189" s="3"/>
      <c r="F189" s="33"/>
      <c r="L189" s="33"/>
      <c r="T189" s="3"/>
      <c r="U189" s="3"/>
      <c r="V189" s="3"/>
    </row>
    <row r="190" spans="1:22" x14ac:dyDescent="0.2">
      <c r="A190" s="3"/>
      <c r="B190" s="3"/>
      <c r="C190" s="3"/>
      <c r="D190" s="3"/>
      <c r="E190" s="3"/>
      <c r="F190" s="33"/>
      <c r="L190" s="33"/>
      <c r="T190" s="3"/>
      <c r="U190" s="3"/>
      <c r="V190" s="3"/>
    </row>
    <row r="191" spans="1:22" x14ac:dyDescent="0.2">
      <c r="A191" s="3"/>
      <c r="B191" s="3"/>
      <c r="C191" s="3"/>
      <c r="D191" s="3"/>
      <c r="E191" s="3"/>
      <c r="F191" s="33"/>
      <c r="L191" s="33"/>
      <c r="T191" s="3"/>
      <c r="U191" s="3"/>
      <c r="V191" s="3"/>
    </row>
    <row r="192" spans="1:22" x14ac:dyDescent="0.2">
      <c r="A192" s="3"/>
      <c r="B192" s="3"/>
      <c r="C192" s="3"/>
      <c r="D192" s="3"/>
      <c r="E192" s="3"/>
      <c r="F192" s="33"/>
      <c r="L192" s="33"/>
      <c r="T192" s="3"/>
      <c r="U192" s="3"/>
      <c r="V192" s="3"/>
    </row>
    <row r="193" spans="1:22" x14ac:dyDescent="0.2">
      <c r="A193" s="3"/>
      <c r="B193" s="3"/>
      <c r="C193" s="3"/>
      <c r="D193" s="3"/>
      <c r="E193" s="3"/>
      <c r="F193" s="33"/>
      <c r="L193" s="33"/>
      <c r="T193" s="3"/>
      <c r="U193" s="3"/>
      <c r="V193" s="3"/>
    </row>
    <row r="194" spans="1:22" x14ac:dyDescent="0.2">
      <c r="A194" s="3"/>
      <c r="B194" s="3"/>
      <c r="C194" s="3"/>
      <c r="D194" s="3"/>
      <c r="E194" s="3"/>
      <c r="F194" s="33"/>
      <c r="L194" s="33"/>
      <c r="T194" s="3"/>
      <c r="U194" s="3"/>
      <c r="V194" s="3"/>
    </row>
    <row r="195" spans="1:22" x14ac:dyDescent="0.2">
      <c r="A195" s="3"/>
      <c r="B195" s="3"/>
      <c r="C195" s="3"/>
      <c r="D195" s="3"/>
      <c r="E195" s="3"/>
      <c r="F195" s="33"/>
      <c r="L195" s="33"/>
      <c r="T195" s="3"/>
      <c r="U195" s="3"/>
      <c r="V195" s="3"/>
    </row>
    <row r="196" spans="1:22" x14ac:dyDescent="0.2">
      <c r="A196" s="3"/>
      <c r="B196" s="3"/>
      <c r="C196" s="3"/>
      <c r="D196" s="3"/>
      <c r="E196" s="3"/>
      <c r="F196" s="33"/>
      <c r="L196" s="33"/>
      <c r="T196" s="3"/>
      <c r="U196" s="3"/>
      <c r="V196" s="3"/>
    </row>
    <row r="197" spans="1:22" x14ac:dyDescent="0.2">
      <c r="A197" s="3"/>
      <c r="B197" s="3"/>
      <c r="C197" s="3"/>
      <c r="D197" s="3"/>
      <c r="E197" s="3"/>
      <c r="F197" s="33"/>
      <c r="L197" s="33"/>
      <c r="T197" s="3"/>
      <c r="U197" s="3"/>
      <c r="V197" s="3"/>
    </row>
    <row r="198" spans="1:22" x14ac:dyDescent="0.2">
      <c r="A198" s="3"/>
      <c r="B198" s="3"/>
      <c r="C198" s="3"/>
      <c r="D198" s="3"/>
      <c r="E198" s="3"/>
      <c r="F198" s="33"/>
      <c r="L198" s="33"/>
      <c r="T198" s="3"/>
      <c r="U198" s="3"/>
      <c r="V198" s="3"/>
    </row>
    <row r="199" spans="1:22" x14ac:dyDescent="0.2">
      <c r="A199" s="3"/>
      <c r="B199" s="3"/>
      <c r="C199" s="3"/>
      <c r="D199" s="3"/>
      <c r="E199" s="3"/>
      <c r="F199" s="33"/>
      <c r="L199" s="33"/>
      <c r="T199" s="3"/>
      <c r="U199" s="3"/>
      <c r="V199" s="3"/>
    </row>
    <row r="200" spans="1:22" x14ac:dyDescent="0.2">
      <c r="A200" s="3"/>
      <c r="B200" s="3"/>
      <c r="C200" s="3"/>
      <c r="D200" s="3"/>
      <c r="E200" s="3"/>
      <c r="F200" s="33"/>
      <c r="L200" s="33"/>
      <c r="T200" s="3"/>
      <c r="U200" s="3"/>
      <c r="V200" s="3"/>
    </row>
    <row r="201" spans="1:22" x14ac:dyDescent="0.2">
      <c r="A201" s="3"/>
      <c r="B201" s="3"/>
      <c r="C201" s="3"/>
      <c r="D201" s="3"/>
      <c r="E201" s="3"/>
      <c r="F201" s="33"/>
      <c r="L201" s="33"/>
      <c r="T201" s="3"/>
      <c r="U201" s="3"/>
      <c r="V201" s="3"/>
    </row>
    <row r="202" spans="1:22" x14ac:dyDescent="0.2">
      <c r="A202" s="3"/>
      <c r="B202" s="3"/>
      <c r="C202" s="3"/>
      <c r="D202" s="3"/>
      <c r="E202" s="3"/>
      <c r="F202" s="33"/>
      <c r="L202" s="33"/>
      <c r="T202" s="3"/>
      <c r="U202" s="3"/>
      <c r="V202" s="3"/>
    </row>
    <row r="203" spans="1:22" x14ac:dyDescent="0.2">
      <c r="A203" s="3"/>
      <c r="B203" s="3"/>
      <c r="C203" s="3"/>
      <c r="D203" s="3"/>
      <c r="E203" s="3"/>
      <c r="F203" s="33"/>
      <c r="L203" s="33"/>
      <c r="T203" s="3"/>
      <c r="U203" s="3"/>
      <c r="V203" s="3"/>
    </row>
    <row r="204" spans="1:22" x14ac:dyDescent="0.2">
      <c r="A204" s="3"/>
      <c r="B204" s="3"/>
      <c r="C204" s="3"/>
      <c r="D204" s="3"/>
      <c r="E204" s="3"/>
      <c r="F204" s="33"/>
      <c r="L204" s="33"/>
      <c r="T204" s="3"/>
      <c r="U204" s="3"/>
      <c r="V204" s="3"/>
    </row>
    <row r="205" spans="1:22" x14ac:dyDescent="0.2">
      <c r="A205" s="3"/>
      <c r="B205" s="3"/>
      <c r="C205" s="3"/>
      <c r="D205" s="3"/>
      <c r="E205" s="3"/>
      <c r="F205" s="33"/>
      <c r="L205" s="33"/>
      <c r="T205" s="3"/>
      <c r="U205" s="3"/>
      <c r="V205" s="3"/>
    </row>
    <row r="206" spans="1:22" x14ac:dyDescent="0.2">
      <c r="A206" s="3"/>
      <c r="B206" s="3"/>
      <c r="C206" s="3"/>
      <c r="D206" s="3"/>
      <c r="E206" s="3"/>
      <c r="F206" s="33"/>
      <c r="L206" s="33"/>
      <c r="T206" s="3"/>
      <c r="U206" s="3"/>
      <c r="V206" s="3"/>
    </row>
    <row r="207" spans="1:22" x14ac:dyDescent="0.2">
      <c r="A207" s="3"/>
      <c r="B207" s="3"/>
      <c r="C207" s="3"/>
      <c r="D207" s="3"/>
      <c r="E207" s="3"/>
      <c r="F207" s="33"/>
      <c r="L207" s="33"/>
      <c r="T207" s="3"/>
      <c r="U207" s="3"/>
      <c r="V207" s="3"/>
    </row>
    <row r="208" spans="1:22" x14ac:dyDescent="0.2">
      <c r="A208" s="3"/>
      <c r="B208" s="3"/>
      <c r="C208" s="3"/>
      <c r="D208" s="3"/>
      <c r="E208" s="3"/>
      <c r="F208" s="33"/>
      <c r="L208" s="33"/>
      <c r="T208" s="3"/>
      <c r="U208" s="3"/>
      <c r="V208" s="3"/>
    </row>
    <row r="209" spans="1:22" x14ac:dyDescent="0.2">
      <c r="A209" s="3"/>
      <c r="B209" s="3"/>
      <c r="C209" s="3"/>
      <c r="D209" s="3"/>
      <c r="E209" s="3"/>
      <c r="F209" s="33"/>
      <c r="L209" s="33"/>
      <c r="T209" s="3"/>
      <c r="U209" s="3"/>
      <c r="V209" s="3"/>
    </row>
    <row r="210" spans="1:22" x14ac:dyDescent="0.2">
      <c r="A210" s="3"/>
      <c r="B210" s="3"/>
      <c r="C210" s="3"/>
      <c r="D210" s="3"/>
      <c r="E210" s="3"/>
      <c r="F210" s="33"/>
      <c r="L210" s="33"/>
      <c r="T210" s="3"/>
      <c r="U210" s="3"/>
      <c r="V210" s="3"/>
    </row>
    <row r="211" spans="1:22" x14ac:dyDescent="0.2">
      <c r="A211" s="3"/>
      <c r="B211" s="3"/>
      <c r="C211" s="3"/>
      <c r="D211" s="3"/>
      <c r="E211" s="3"/>
      <c r="F211" s="33"/>
      <c r="L211" s="33"/>
      <c r="T211" s="3"/>
      <c r="U211" s="3"/>
      <c r="V211" s="3"/>
    </row>
    <row r="212" spans="1:22" x14ac:dyDescent="0.2">
      <c r="A212" s="3"/>
      <c r="B212" s="3"/>
      <c r="C212" s="3"/>
      <c r="D212" s="3"/>
      <c r="E212" s="3"/>
      <c r="F212" s="33"/>
      <c r="L212" s="33"/>
      <c r="T212" s="3"/>
      <c r="U212" s="3"/>
      <c r="V212" s="3"/>
    </row>
    <row r="213" spans="1:22" x14ac:dyDescent="0.2">
      <c r="A213" s="3"/>
      <c r="B213" s="3"/>
      <c r="C213" s="3"/>
      <c r="D213" s="3"/>
      <c r="E213" s="3"/>
      <c r="F213" s="33"/>
      <c r="L213" s="33"/>
      <c r="T213" s="3"/>
      <c r="U213" s="3"/>
      <c r="V213" s="3"/>
    </row>
    <row r="214" spans="1:22" x14ac:dyDescent="0.2">
      <c r="A214" s="3"/>
      <c r="B214" s="3"/>
      <c r="C214" s="3"/>
      <c r="D214" s="3"/>
      <c r="E214" s="3"/>
      <c r="F214" s="33"/>
      <c r="L214" s="33"/>
      <c r="T214" s="3"/>
      <c r="U214" s="3"/>
      <c r="V214" s="3"/>
    </row>
    <row r="215" spans="1:22" x14ac:dyDescent="0.2">
      <c r="A215" s="3"/>
      <c r="B215" s="3"/>
      <c r="C215" s="3"/>
      <c r="D215" s="3"/>
      <c r="E215" s="3"/>
      <c r="F215" s="33"/>
      <c r="L215" s="33"/>
      <c r="T215" s="3"/>
      <c r="U215" s="3"/>
      <c r="V215" s="3"/>
    </row>
    <row r="216" spans="1:22" x14ac:dyDescent="0.2">
      <c r="A216" s="3"/>
      <c r="B216" s="3"/>
      <c r="C216" s="3"/>
      <c r="D216" s="3"/>
      <c r="E216" s="3"/>
      <c r="F216" s="33"/>
      <c r="L216" s="33"/>
      <c r="T216" s="3"/>
      <c r="U216" s="3"/>
      <c r="V216" s="3"/>
    </row>
    <row r="217" spans="1:22" x14ac:dyDescent="0.2">
      <c r="A217" s="3"/>
      <c r="B217" s="3"/>
      <c r="C217" s="3"/>
      <c r="D217" s="3"/>
      <c r="E217" s="3"/>
      <c r="F217" s="33"/>
      <c r="L217" s="33"/>
      <c r="T217" s="3"/>
      <c r="U217" s="3"/>
      <c r="V217" s="3"/>
    </row>
    <row r="218" spans="1:22" x14ac:dyDescent="0.2">
      <c r="A218" s="3"/>
      <c r="B218" s="3"/>
      <c r="C218" s="3"/>
      <c r="D218" s="3"/>
      <c r="E218" s="3"/>
      <c r="F218" s="33"/>
      <c r="L218" s="33"/>
      <c r="T218" s="3"/>
      <c r="U218" s="3"/>
      <c r="V218" s="3"/>
    </row>
    <row r="219" spans="1:22" x14ac:dyDescent="0.2">
      <c r="A219" s="3"/>
      <c r="B219" s="3"/>
      <c r="C219" s="3"/>
      <c r="D219" s="3"/>
      <c r="E219" s="3"/>
      <c r="F219" s="33"/>
      <c r="L219" s="33"/>
      <c r="T219" s="3"/>
      <c r="U219" s="3"/>
      <c r="V219" s="3"/>
    </row>
    <row r="220" spans="1:22" x14ac:dyDescent="0.2">
      <c r="A220" s="3"/>
      <c r="B220" s="3"/>
      <c r="C220" s="3"/>
      <c r="D220" s="3"/>
      <c r="E220" s="3"/>
      <c r="F220" s="33"/>
      <c r="L220" s="33"/>
      <c r="T220" s="3"/>
      <c r="U220" s="3"/>
      <c r="V220" s="3"/>
    </row>
    <row r="221" spans="1:22" x14ac:dyDescent="0.2">
      <c r="A221" s="3"/>
      <c r="B221" s="3"/>
      <c r="C221" s="3"/>
      <c r="D221" s="3"/>
      <c r="E221" s="3"/>
      <c r="F221" s="33"/>
      <c r="L221" s="33"/>
      <c r="T221" s="3"/>
      <c r="U221" s="3"/>
      <c r="V221" s="3"/>
    </row>
    <row r="222" spans="1:22" x14ac:dyDescent="0.2">
      <c r="A222" s="3"/>
      <c r="B222" s="3"/>
      <c r="C222" s="3"/>
      <c r="D222" s="3"/>
      <c r="E222" s="3"/>
      <c r="F222" s="33"/>
      <c r="L222" s="33"/>
      <c r="T222" s="3"/>
      <c r="U222" s="3"/>
      <c r="V222" s="3"/>
    </row>
    <row r="223" spans="1:22" x14ac:dyDescent="0.2">
      <c r="A223" s="3"/>
      <c r="B223" s="3"/>
      <c r="C223" s="3"/>
      <c r="D223" s="3"/>
      <c r="E223" s="3"/>
      <c r="F223" s="33"/>
      <c r="L223" s="33"/>
      <c r="T223" s="3"/>
      <c r="U223" s="3"/>
      <c r="V223" s="3"/>
    </row>
    <row r="224" spans="1:22" x14ac:dyDescent="0.2">
      <c r="A224" s="3"/>
      <c r="B224" s="3"/>
      <c r="C224" s="3"/>
      <c r="D224" s="3"/>
      <c r="E224" s="3"/>
      <c r="F224" s="33"/>
      <c r="L224" s="33"/>
      <c r="T224" s="3"/>
      <c r="U224" s="3"/>
      <c r="V224" s="3"/>
    </row>
    <row r="225" spans="1:22" x14ac:dyDescent="0.2">
      <c r="A225" s="3"/>
      <c r="B225" s="3"/>
      <c r="C225" s="3"/>
      <c r="D225" s="3"/>
      <c r="E225" s="3"/>
      <c r="F225" s="33"/>
      <c r="L225" s="33"/>
      <c r="T225" s="3"/>
      <c r="U225" s="3"/>
      <c r="V225" s="3"/>
    </row>
    <row r="226" spans="1:22" x14ac:dyDescent="0.2">
      <c r="A226" s="3"/>
      <c r="B226" s="3"/>
      <c r="C226" s="3"/>
      <c r="D226" s="3"/>
      <c r="E226" s="3"/>
      <c r="F226" s="33"/>
      <c r="L226" s="33"/>
      <c r="T226" s="3"/>
      <c r="U226" s="3"/>
      <c r="V226" s="3"/>
    </row>
    <row r="227" spans="1:22" x14ac:dyDescent="0.2">
      <c r="A227" s="3"/>
      <c r="B227" s="3"/>
      <c r="C227" s="3"/>
      <c r="D227" s="3"/>
      <c r="E227" s="3"/>
      <c r="F227" s="33"/>
      <c r="L227" s="33"/>
      <c r="T227" s="3"/>
      <c r="U227" s="3"/>
      <c r="V227" s="3"/>
    </row>
    <row r="228" spans="1:22" x14ac:dyDescent="0.2">
      <c r="A228" s="3"/>
      <c r="B228" s="3"/>
      <c r="C228" s="3"/>
      <c r="D228" s="3"/>
      <c r="E228" s="3"/>
      <c r="F228" s="33"/>
      <c r="L228" s="33"/>
      <c r="T228" s="3"/>
      <c r="U228" s="3"/>
      <c r="V228" s="3"/>
    </row>
    <row r="229" spans="1:22" x14ac:dyDescent="0.2">
      <c r="A229" s="3"/>
      <c r="B229" s="3"/>
      <c r="C229" s="3"/>
      <c r="D229" s="3"/>
      <c r="E229" s="3"/>
      <c r="F229" s="33"/>
      <c r="L229" s="33"/>
      <c r="T229" s="3"/>
      <c r="U229" s="3"/>
      <c r="V229" s="3"/>
    </row>
    <row r="230" spans="1:22" x14ac:dyDescent="0.2">
      <c r="A230" s="3"/>
      <c r="B230" s="3"/>
      <c r="C230" s="3"/>
      <c r="D230" s="3"/>
      <c r="E230" s="3"/>
      <c r="F230" s="33"/>
      <c r="L230" s="33"/>
      <c r="T230" s="3"/>
      <c r="U230" s="3"/>
      <c r="V230" s="3"/>
    </row>
    <row r="231" spans="1:22" x14ac:dyDescent="0.2">
      <c r="A231" s="3"/>
      <c r="B231" s="3"/>
      <c r="C231" s="3"/>
      <c r="D231" s="3"/>
      <c r="E231" s="3"/>
      <c r="F231" s="33"/>
      <c r="L231" s="33"/>
      <c r="T231" s="3"/>
      <c r="U231" s="3"/>
      <c r="V231" s="3"/>
    </row>
    <row r="232" spans="1:22" x14ac:dyDescent="0.2">
      <c r="A232" s="3"/>
      <c r="B232" s="3"/>
      <c r="C232" s="3"/>
      <c r="D232" s="3"/>
      <c r="E232" s="3"/>
      <c r="F232" s="33"/>
      <c r="L232" s="33"/>
      <c r="T232" s="3"/>
      <c r="U232" s="3"/>
      <c r="V232" s="3"/>
    </row>
    <row r="233" spans="1:22" x14ac:dyDescent="0.2">
      <c r="A233" s="3"/>
      <c r="B233" s="3"/>
      <c r="C233" s="3"/>
      <c r="D233" s="3"/>
      <c r="E233" s="3"/>
      <c r="F233" s="33"/>
      <c r="L233" s="33"/>
      <c r="T233" s="3"/>
      <c r="U233" s="3"/>
      <c r="V233" s="3"/>
    </row>
    <row r="234" spans="1:22" x14ac:dyDescent="0.2">
      <c r="A234" s="3"/>
      <c r="B234" s="3"/>
      <c r="C234" s="3"/>
      <c r="D234" s="3"/>
      <c r="E234" s="3"/>
      <c r="F234" s="33"/>
      <c r="L234" s="33"/>
      <c r="T234" s="3"/>
      <c r="U234" s="3"/>
      <c r="V234" s="3"/>
    </row>
    <row r="235" spans="1:22" x14ac:dyDescent="0.2">
      <c r="A235" s="3"/>
      <c r="B235" s="3"/>
      <c r="C235" s="3"/>
      <c r="D235" s="3"/>
      <c r="E235" s="3"/>
      <c r="F235" s="33"/>
      <c r="L235" s="33"/>
      <c r="T235" s="3"/>
      <c r="U235" s="3"/>
      <c r="V235" s="3"/>
    </row>
    <row r="236" spans="1:22" x14ac:dyDescent="0.2">
      <c r="A236" s="3"/>
      <c r="B236" s="3"/>
      <c r="C236" s="3"/>
      <c r="D236" s="3"/>
      <c r="E236" s="3"/>
      <c r="F236" s="33"/>
      <c r="L236" s="33"/>
      <c r="T236" s="3"/>
      <c r="U236" s="3"/>
      <c r="V236" s="3"/>
    </row>
    <row r="237" spans="1:22" x14ac:dyDescent="0.2">
      <c r="A237" s="3"/>
      <c r="B237" s="3"/>
      <c r="C237" s="3"/>
      <c r="D237" s="3"/>
      <c r="E237" s="3"/>
      <c r="F237" s="33"/>
      <c r="L237" s="33"/>
      <c r="T237" s="3"/>
      <c r="U237" s="3"/>
      <c r="V237" s="3"/>
    </row>
    <row r="238" spans="1:22" x14ac:dyDescent="0.2">
      <c r="A238" s="3"/>
      <c r="B238" s="3"/>
      <c r="C238" s="3"/>
      <c r="D238" s="3"/>
      <c r="E238" s="3"/>
      <c r="F238" s="33"/>
      <c r="L238" s="33"/>
      <c r="T238" s="3"/>
      <c r="U238" s="3"/>
      <c r="V238" s="3"/>
    </row>
    <row r="239" spans="1:22" x14ac:dyDescent="0.2">
      <c r="A239" s="3"/>
      <c r="B239" s="3"/>
      <c r="C239" s="3"/>
      <c r="D239" s="3"/>
      <c r="E239" s="3"/>
      <c r="F239" s="33"/>
      <c r="L239" s="33"/>
      <c r="T239" s="3"/>
      <c r="U239" s="3"/>
      <c r="V239" s="3"/>
    </row>
    <row r="240" spans="1:22" x14ac:dyDescent="0.2">
      <c r="A240" s="3"/>
      <c r="B240" s="3"/>
      <c r="C240" s="3"/>
      <c r="D240" s="3"/>
      <c r="E240" s="3"/>
      <c r="F240" s="33"/>
      <c r="L240" s="33"/>
      <c r="T240" s="3"/>
      <c r="U240" s="3"/>
      <c r="V240" s="3"/>
    </row>
    <row r="241" spans="1:22" x14ac:dyDescent="0.2">
      <c r="A241" s="3"/>
      <c r="B241" s="3"/>
      <c r="C241" s="3"/>
      <c r="D241" s="3"/>
      <c r="E241" s="3"/>
      <c r="F241" s="33"/>
      <c r="L241" s="33"/>
      <c r="T241" s="3"/>
      <c r="U241" s="3"/>
      <c r="V241" s="3"/>
    </row>
    <row r="242" spans="1:22" x14ac:dyDescent="0.2">
      <c r="A242" s="3"/>
      <c r="B242" s="3"/>
      <c r="C242" s="3"/>
      <c r="D242" s="3"/>
      <c r="E242" s="3"/>
      <c r="F242" s="33"/>
      <c r="L242" s="33"/>
      <c r="T242" s="3"/>
      <c r="U242" s="3"/>
      <c r="V242" s="3"/>
    </row>
    <row r="243" spans="1:22" x14ac:dyDescent="0.2">
      <c r="A243" s="3"/>
      <c r="B243" s="3"/>
      <c r="C243" s="3"/>
      <c r="D243" s="3"/>
      <c r="E243" s="3"/>
      <c r="F243" s="33"/>
      <c r="L243" s="33"/>
      <c r="T243" s="3"/>
      <c r="U243" s="3"/>
      <c r="V243" s="3"/>
    </row>
    <row r="244" spans="1:22" x14ac:dyDescent="0.2">
      <c r="A244" s="3"/>
      <c r="B244" s="3"/>
      <c r="C244" s="3"/>
      <c r="D244" s="3"/>
      <c r="E244" s="3"/>
      <c r="F244" s="33"/>
      <c r="L244" s="33"/>
      <c r="T244" s="3"/>
      <c r="U244" s="3"/>
      <c r="V244" s="3"/>
    </row>
    <row r="245" spans="1:22" x14ac:dyDescent="0.2">
      <c r="A245" s="3"/>
      <c r="B245" s="3"/>
      <c r="C245" s="3"/>
      <c r="D245" s="3"/>
      <c r="E245" s="3"/>
      <c r="F245" s="33"/>
      <c r="L245" s="33"/>
      <c r="T245" s="3"/>
      <c r="U245" s="3"/>
      <c r="V245" s="3"/>
    </row>
    <row r="246" spans="1:22" x14ac:dyDescent="0.2">
      <c r="A246" s="3"/>
      <c r="B246" s="3"/>
      <c r="C246" s="3"/>
      <c r="D246" s="3"/>
      <c r="E246" s="3"/>
      <c r="F246" s="33"/>
      <c r="L246" s="33"/>
      <c r="T246" s="3"/>
      <c r="U246" s="3"/>
      <c r="V246" s="3"/>
    </row>
    <row r="247" spans="1:22" x14ac:dyDescent="0.2">
      <c r="A247" s="3"/>
      <c r="B247" s="3"/>
      <c r="C247" s="3"/>
      <c r="D247" s="3"/>
      <c r="E247" s="3"/>
      <c r="F247" s="33"/>
      <c r="L247" s="33"/>
      <c r="T247" s="3"/>
      <c r="U247" s="3"/>
      <c r="V247" s="3"/>
    </row>
    <row r="248" spans="1:22" x14ac:dyDescent="0.2">
      <c r="A248" s="3"/>
      <c r="B248" s="3"/>
      <c r="C248" s="3"/>
      <c r="D248" s="3"/>
      <c r="E248" s="3"/>
      <c r="F248" s="33"/>
      <c r="L248" s="33"/>
      <c r="T248" s="3"/>
      <c r="U248" s="3"/>
      <c r="V248" s="3"/>
    </row>
    <row r="249" spans="1:22" x14ac:dyDescent="0.2">
      <c r="A249" s="3"/>
      <c r="B249" s="3"/>
      <c r="C249" s="3"/>
      <c r="D249" s="3"/>
      <c r="E249" s="3"/>
      <c r="F249" s="33"/>
      <c r="L249" s="33"/>
      <c r="T249" s="3"/>
      <c r="U249" s="3"/>
      <c r="V249" s="3"/>
    </row>
    <row r="250" spans="1:22" x14ac:dyDescent="0.2">
      <c r="A250" s="3"/>
      <c r="B250" s="3"/>
      <c r="C250" s="3"/>
      <c r="D250" s="3"/>
      <c r="E250" s="3"/>
      <c r="F250" s="33"/>
      <c r="L250" s="33"/>
      <c r="T250" s="3"/>
      <c r="U250" s="3"/>
      <c r="V250" s="3"/>
    </row>
    <row r="251" spans="1:22" x14ac:dyDescent="0.2">
      <c r="A251" s="3"/>
      <c r="B251" s="3"/>
      <c r="C251" s="3"/>
      <c r="D251" s="3"/>
      <c r="E251" s="3"/>
      <c r="F251" s="33"/>
      <c r="L251" s="33"/>
      <c r="T251" s="3"/>
      <c r="U251" s="3"/>
      <c r="V251" s="3"/>
    </row>
    <row r="252" spans="1:22" x14ac:dyDescent="0.2">
      <c r="A252" s="3"/>
      <c r="B252" s="3"/>
      <c r="C252" s="3"/>
      <c r="D252" s="3"/>
      <c r="E252" s="3"/>
      <c r="F252" s="33"/>
      <c r="L252" s="33"/>
      <c r="T252" s="3"/>
      <c r="U252" s="3"/>
      <c r="V252" s="3"/>
    </row>
    <row r="253" spans="1:22" x14ac:dyDescent="0.2">
      <c r="A253" s="3"/>
      <c r="B253" s="3"/>
      <c r="C253" s="3"/>
      <c r="D253" s="3"/>
      <c r="E253" s="3"/>
      <c r="F253" s="33"/>
      <c r="L253" s="33"/>
      <c r="T253" s="3"/>
      <c r="U253" s="3"/>
      <c r="V253" s="3"/>
    </row>
    <row r="254" spans="1:22" x14ac:dyDescent="0.2">
      <c r="A254" s="3"/>
      <c r="B254" s="3"/>
      <c r="C254" s="3"/>
      <c r="D254" s="3"/>
      <c r="E254" s="3"/>
      <c r="F254" s="33"/>
      <c r="L254" s="33"/>
      <c r="T254" s="3"/>
      <c r="U254" s="3"/>
      <c r="V254" s="3"/>
    </row>
    <row r="255" spans="1:22" x14ac:dyDescent="0.2">
      <c r="A255" s="3"/>
      <c r="B255" s="3"/>
      <c r="C255" s="3"/>
      <c r="D255" s="3"/>
      <c r="E255" s="3"/>
      <c r="F255" s="33"/>
      <c r="L255" s="33"/>
      <c r="T255" s="3"/>
      <c r="U255" s="3"/>
      <c r="V255" s="3"/>
    </row>
    <row r="256" spans="1:22" x14ac:dyDescent="0.2">
      <c r="A256" s="3"/>
      <c r="B256" s="3"/>
      <c r="C256" s="3"/>
      <c r="D256" s="3"/>
      <c r="E256" s="3"/>
      <c r="F256" s="33"/>
      <c r="L256" s="33"/>
      <c r="T256" s="3"/>
      <c r="U256" s="3"/>
      <c r="V256" s="3"/>
    </row>
    <row r="257" spans="1:22" x14ac:dyDescent="0.2">
      <c r="A257" s="3"/>
      <c r="B257" s="3"/>
      <c r="C257" s="3"/>
      <c r="D257" s="3"/>
      <c r="E257" s="3"/>
      <c r="F257" s="33"/>
      <c r="L257" s="33"/>
      <c r="T257" s="3"/>
      <c r="U257" s="3"/>
      <c r="V257" s="3"/>
    </row>
    <row r="258" spans="1:22" x14ac:dyDescent="0.2">
      <c r="A258" s="3"/>
      <c r="B258" s="3"/>
      <c r="C258" s="3"/>
      <c r="D258" s="3"/>
      <c r="E258" s="3"/>
      <c r="F258" s="33"/>
      <c r="L258" s="33"/>
      <c r="T258" s="3"/>
      <c r="U258" s="3"/>
      <c r="V258" s="3"/>
    </row>
    <row r="259" spans="1:22" x14ac:dyDescent="0.2">
      <c r="A259" s="3"/>
      <c r="B259" s="3"/>
      <c r="C259" s="3"/>
      <c r="D259" s="3"/>
      <c r="E259" s="3"/>
      <c r="F259" s="33"/>
      <c r="L259" s="33"/>
      <c r="T259" s="3"/>
      <c r="U259" s="3"/>
      <c r="V259" s="3"/>
    </row>
    <row r="260" spans="1:22" x14ac:dyDescent="0.2">
      <c r="A260" s="3"/>
      <c r="B260" s="3"/>
      <c r="C260" s="3"/>
      <c r="D260" s="3"/>
      <c r="E260" s="3"/>
      <c r="F260" s="33"/>
      <c r="L260" s="33"/>
      <c r="T260" s="3"/>
      <c r="U260" s="3"/>
      <c r="V260" s="3"/>
    </row>
    <row r="261" spans="1:22" x14ac:dyDescent="0.2">
      <c r="A261" s="3"/>
      <c r="B261" s="3"/>
      <c r="C261" s="3"/>
      <c r="D261" s="3"/>
      <c r="E261" s="3"/>
      <c r="F261" s="33"/>
      <c r="L261" s="33"/>
      <c r="T261" s="3"/>
      <c r="U261" s="3"/>
      <c r="V261" s="3"/>
    </row>
    <row r="262" spans="1:22" x14ac:dyDescent="0.2">
      <c r="A262" s="3"/>
      <c r="B262" s="3"/>
      <c r="C262" s="3"/>
      <c r="D262" s="3"/>
      <c r="E262" s="3"/>
      <c r="F262" s="33"/>
      <c r="L262" s="33"/>
      <c r="T262" s="3"/>
      <c r="U262" s="3"/>
      <c r="V262" s="3"/>
    </row>
    <row r="263" spans="1:22" x14ac:dyDescent="0.2">
      <c r="A263" s="3"/>
      <c r="B263" s="3"/>
      <c r="C263" s="3"/>
      <c r="D263" s="3"/>
      <c r="E263" s="3"/>
      <c r="F263" s="33"/>
      <c r="L263" s="33"/>
      <c r="T263" s="3"/>
      <c r="U263" s="3"/>
      <c r="V263" s="3"/>
    </row>
    <row r="264" spans="1:22" x14ac:dyDescent="0.2">
      <c r="A264" s="3"/>
      <c r="B264" s="3"/>
      <c r="C264" s="3"/>
      <c r="D264" s="3"/>
      <c r="E264" s="3"/>
      <c r="F264" s="33"/>
      <c r="L264" s="33"/>
      <c r="T264" s="3"/>
      <c r="U264" s="3"/>
      <c r="V264" s="3"/>
    </row>
    <row r="265" spans="1:22" x14ac:dyDescent="0.2">
      <c r="A265" s="3"/>
      <c r="B265" s="3"/>
      <c r="C265" s="3"/>
      <c r="D265" s="3"/>
      <c r="E265" s="3"/>
      <c r="F265" s="33"/>
      <c r="L265" s="33"/>
      <c r="T265" s="3"/>
      <c r="U265" s="3"/>
      <c r="V265" s="3"/>
    </row>
    <row r="266" spans="1:22" x14ac:dyDescent="0.2">
      <c r="A266" s="3"/>
      <c r="B266" s="3"/>
      <c r="C266" s="3"/>
      <c r="D266" s="3"/>
      <c r="E266" s="3"/>
      <c r="F266" s="33"/>
      <c r="L266" s="33"/>
      <c r="T266" s="3"/>
      <c r="U266" s="3"/>
      <c r="V266" s="3"/>
    </row>
    <row r="267" spans="1:22" x14ac:dyDescent="0.2">
      <c r="A267" s="3"/>
      <c r="B267" s="3"/>
      <c r="C267" s="3"/>
      <c r="D267" s="3"/>
      <c r="E267" s="3"/>
      <c r="F267" s="33"/>
      <c r="L267" s="33"/>
      <c r="T267" s="3"/>
      <c r="U267" s="3"/>
      <c r="V267" s="3"/>
    </row>
    <row r="268" spans="1:22" x14ac:dyDescent="0.2">
      <c r="A268" s="3"/>
      <c r="B268" s="3"/>
      <c r="C268" s="3"/>
      <c r="D268" s="3"/>
      <c r="E268" s="3"/>
      <c r="F268" s="33"/>
      <c r="L268" s="33"/>
      <c r="T268" s="3"/>
      <c r="U268" s="3"/>
      <c r="V268" s="3"/>
    </row>
    <row r="269" spans="1:22" x14ac:dyDescent="0.2">
      <c r="A269" s="3"/>
      <c r="B269" s="3"/>
      <c r="C269" s="3"/>
      <c r="D269" s="3"/>
      <c r="E269" s="3"/>
      <c r="F269" s="33"/>
      <c r="L269" s="33"/>
      <c r="T269" s="3"/>
      <c r="U269" s="3"/>
      <c r="V269" s="3"/>
    </row>
    <row r="270" spans="1:22" x14ac:dyDescent="0.2">
      <c r="A270" s="3"/>
      <c r="B270" s="3"/>
      <c r="C270" s="3"/>
      <c r="D270" s="3"/>
      <c r="E270" s="3"/>
      <c r="F270" s="33"/>
      <c r="L270" s="33"/>
      <c r="T270" s="3"/>
      <c r="U270" s="3"/>
      <c r="V270" s="3"/>
    </row>
    <row r="271" spans="1:22" x14ac:dyDescent="0.2">
      <c r="A271" s="3"/>
      <c r="B271" s="3"/>
      <c r="C271" s="3"/>
      <c r="D271" s="3"/>
      <c r="E271" s="3"/>
      <c r="F271" s="33"/>
      <c r="L271" s="33"/>
      <c r="T271" s="3"/>
      <c r="U271" s="3"/>
      <c r="V271" s="3"/>
    </row>
    <row r="272" spans="1:22" x14ac:dyDescent="0.2">
      <c r="A272" s="3"/>
      <c r="B272" s="3"/>
      <c r="C272" s="3"/>
      <c r="D272" s="3"/>
      <c r="E272" s="3"/>
      <c r="F272" s="33"/>
      <c r="L272" s="33"/>
      <c r="T272" s="3"/>
      <c r="U272" s="3"/>
      <c r="V272" s="3"/>
    </row>
    <row r="273" spans="1:22" x14ac:dyDescent="0.2">
      <c r="A273" s="3"/>
      <c r="B273" s="3"/>
      <c r="C273" s="3"/>
      <c r="D273" s="3"/>
      <c r="E273" s="3"/>
      <c r="F273" s="33"/>
      <c r="L273" s="33"/>
      <c r="T273" s="3"/>
      <c r="U273" s="3"/>
      <c r="V273" s="3"/>
    </row>
    <row r="274" spans="1:22" x14ac:dyDescent="0.2">
      <c r="A274" s="3"/>
      <c r="B274" s="3"/>
      <c r="C274" s="3"/>
      <c r="D274" s="3"/>
      <c r="E274" s="3"/>
      <c r="F274" s="33"/>
      <c r="L274" s="33"/>
      <c r="T274" s="3"/>
      <c r="U274" s="3"/>
      <c r="V274" s="3"/>
    </row>
    <row r="275" spans="1:22" x14ac:dyDescent="0.2">
      <c r="A275" s="3"/>
      <c r="B275" s="3"/>
      <c r="C275" s="3"/>
      <c r="D275" s="3"/>
      <c r="E275" s="3"/>
      <c r="F275" s="33"/>
      <c r="L275" s="33"/>
      <c r="T275" s="3"/>
      <c r="U275" s="3"/>
      <c r="V275" s="3"/>
    </row>
    <row r="276" spans="1:22" x14ac:dyDescent="0.2">
      <c r="A276" s="3"/>
      <c r="B276" s="3"/>
      <c r="C276" s="3"/>
      <c r="D276" s="3"/>
      <c r="E276" s="3"/>
      <c r="F276" s="33"/>
      <c r="L276" s="33"/>
      <c r="T276" s="3"/>
      <c r="U276" s="3"/>
      <c r="V276" s="3"/>
    </row>
    <row r="277" spans="1:22" x14ac:dyDescent="0.2">
      <c r="A277" s="3"/>
      <c r="B277" s="3"/>
      <c r="C277" s="3"/>
      <c r="D277" s="3"/>
      <c r="E277" s="3"/>
      <c r="F277" s="33"/>
      <c r="L277" s="33"/>
      <c r="T277" s="3"/>
      <c r="U277" s="3"/>
      <c r="V277" s="3"/>
    </row>
    <row r="278" spans="1:22" x14ac:dyDescent="0.2">
      <c r="A278" s="3"/>
      <c r="B278" s="3"/>
      <c r="C278" s="3"/>
      <c r="D278" s="3"/>
      <c r="E278" s="3"/>
      <c r="F278" s="33"/>
      <c r="L278" s="33"/>
      <c r="T278" s="3"/>
      <c r="U278" s="3"/>
      <c r="V278" s="3"/>
    </row>
    <row r="279" spans="1:22" x14ac:dyDescent="0.2">
      <c r="A279" s="3"/>
      <c r="B279" s="3"/>
      <c r="C279" s="3"/>
      <c r="D279" s="3"/>
      <c r="E279" s="3"/>
      <c r="F279" s="33"/>
      <c r="L279" s="33"/>
      <c r="T279" s="3"/>
      <c r="U279" s="3"/>
      <c r="V279" s="3"/>
    </row>
    <row r="280" spans="1:22" x14ac:dyDescent="0.2">
      <c r="A280" s="3"/>
      <c r="B280" s="3"/>
      <c r="C280" s="3"/>
      <c r="D280" s="3"/>
      <c r="E280" s="3"/>
      <c r="F280" s="33"/>
      <c r="L280" s="33"/>
      <c r="T280" s="3"/>
      <c r="U280" s="3"/>
      <c r="V280" s="3"/>
    </row>
    <row r="281" spans="1:22" x14ac:dyDescent="0.2">
      <c r="A281" s="3"/>
      <c r="B281" s="3"/>
      <c r="C281" s="3"/>
      <c r="D281" s="3"/>
      <c r="E281" s="3"/>
      <c r="F281" s="33"/>
      <c r="L281" s="33"/>
      <c r="T281" s="3"/>
      <c r="U281" s="3"/>
      <c r="V281" s="3"/>
    </row>
    <row r="282" spans="1:22" x14ac:dyDescent="0.2">
      <c r="A282" s="3"/>
      <c r="B282" s="3"/>
      <c r="C282" s="3"/>
      <c r="D282" s="3"/>
      <c r="E282" s="3"/>
      <c r="F282" s="33"/>
      <c r="L282" s="33"/>
      <c r="T282" s="3"/>
      <c r="U282" s="3"/>
      <c r="V282" s="3"/>
    </row>
    <row r="283" spans="1:22" x14ac:dyDescent="0.2">
      <c r="A283" s="3"/>
      <c r="B283" s="3"/>
      <c r="C283" s="3"/>
      <c r="D283" s="3"/>
      <c r="E283" s="3"/>
      <c r="F283" s="33"/>
      <c r="L283" s="33"/>
      <c r="T283" s="3"/>
      <c r="U283" s="3"/>
      <c r="V283" s="3"/>
    </row>
    <row r="284" spans="1:22" x14ac:dyDescent="0.2">
      <c r="A284" s="3"/>
      <c r="B284" s="3"/>
      <c r="C284" s="3"/>
      <c r="D284" s="3"/>
      <c r="E284" s="3"/>
      <c r="F284" s="33"/>
      <c r="L284" s="33"/>
      <c r="T284" s="3"/>
      <c r="U284" s="3"/>
      <c r="V284" s="3"/>
    </row>
    <row r="285" spans="1:22" x14ac:dyDescent="0.2">
      <c r="A285" s="3"/>
      <c r="B285" s="3"/>
      <c r="C285" s="3"/>
      <c r="D285" s="3"/>
      <c r="E285" s="3"/>
      <c r="F285" s="33"/>
      <c r="L285" s="33"/>
      <c r="T285" s="3"/>
      <c r="U285" s="3"/>
      <c r="V285" s="3"/>
    </row>
    <row r="286" spans="1:22" x14ac:dyDescent="0.2">
      <c r="A286" s="3"/>
      <c r="B286" s="3"/>
      <c r="C286" s="3"/>
      <c r="D286" s="3"/>
      <c r="E286" s="3"/>
      <c r="F286" s="33"/>
      <c r="L286" s="33"/>
      <c r="T286" s="3"/>
      <c r="U286" s="3"/>
      <c r="V286" s="3"/>
    </row>
    <row r="287" spans="1:22" x14ac:dyDescent="0.2">
      <c r="A287" s="3"/>
      <c r="B287" s="3"/>
      <c r="C287" s="3"/>
      <c r="D287" s="3"/>
      <c r="E287" s="3"/>
      <c r="F287" s="33"/>
      <c r="L287" s="33"/>
      <c r="T287" s="3"/>
      <c r="U287" s="3"/>
      <c r="V287" s="3"/>
    </row>
    <row r="288" spans="1:22" x14ac:dyDescent="0.2">
      <c r="A288" s="3"/>
      <c r="B288" s="3"/>
      <c r="C288" s="3"/>
      <c r="D288" s="3"/>
      <c r="E288" s="3"/>
      <c r="F288" s="33"/>
      <c r="L288" s="33"/>
      <c r="T288" s="3"/>
      <c r="U288" s="3"/>
      <c r="V288" s="3"/>
    </row>
    <row r="289" spans="1:22" x14ac:dyDescent="0.2">
      <c r="A289" s="3"/>
      <c r="B289" s="3"/>
      <c r="C289" s="3"/>
      <c r="D289" s="3"/>
      <c r="E289" s="3"/>
      <c r="F289" s="33"/>
      <c r="L289" s="33"/>
      <c r="T289" s="3"/>
      <c r="U289" s="3"/>
      <c r="V289" s="3"/>
    </row>
    <row r="290" spans="1:22" x14ac:dyDescent="0.2">
      <c r="A290" s="3"/>
      <c r="B290" s="3"/>
      <c r="C290" s="3"/>
      <c r="D290" s="3"/>
      <c r="E290" s="3"/>
      <c r="F290" s="33"/>
      <c r="L290" s="33"/>
      <c r="T290" s="3"/>
      <c r="U290" s="3"/>
      <c r="V290" s="3"/>
    </row>
    <row r="291" spans="1:22" x14ac:dyDescent="0.2">
      <c r="A291" s="3"/>
      <c r="B291" s="3"/>
      <c r="C291" s="3"/>
      <c r="D291" s="3"/>
      <c r="E291" s="3"/>
      <c r="F291" s="33"/>
      <c r="L291" s="33"/>
      <c r="T291" s="3"/>
      <c r="U291" s="3"/>
      <c r="V291" s="3"/>
    </row>
    <row r="292" spans="1:22" x14ac:dyDescent="0.2">
      <c r="A292" s="3"/>
      <c r="B292" s="3"/>
      <c r="C292" s="3"/>
      <c r="D292" s="3"/>
      <c r="E292" s="3"/>
      <c r="F292" s="33"/>
      <c r="L292" s="33"/>
      <c r="T292" s="3"/>
      <c r="U292" s="3"/>
      <c r="V292" s="3"/>
    </row>
    <row r="293" spans="1:22" x14ac:dyDescent="0.2">
      <c r="A293" s="3"/>
      <c r="B293" s="3"/>
      <c r="C293" s="3"/>
      <c r="D293" s="3"/>
      <c r="E293" s="3"/>
      <c r="F293" s="33"/>
      <c r="L293" s="33"/>
      <c r="T293" s="3"/>
      <c r="U293" s="3"/>
      <c r="V293" s="3"/>
    </row>
    <row r="294" spans="1:22" x14ac:dyDescent="0.2">
      <c r="A294" s="3"/>
      <c r="B294" s="3"/>
      <c r="C294" s="3"/>
      <c r="D294" s="3"/>
      <c r="E294" s="3"/>
      <c r="F294" s="33"/>
      <c r="L294" s="33"/>
      <c r="T294" s="3"/>
      <c r="U294" s="3"/>
      <c r="V294" s="3"/>
    </row>
    <row r="295" spans="1:22" x14ac:dyDescent="0.2">
      <c r="A295" s="3"/>
      <c r="B295" s="3"/>
      <c r="C295" s="3"/>
      <c r="D295" s="3"/>
      <c r="E295" s="3"/>
      <c r="F295" s="33"/>
      <c r="L295" s="33"/>
      <c r="T295" s="3"/>
      <c r="U295" s="3"/>
      <c r="V295" s="3"/>
    </row>
    <row r="296" spans="1:22" x14ac:dyDescent="0.2">
      <c r="A296" s="3"/>
      <c r="B296" s="3"/>
      <c r="C296" s="3"/>
      <c r="D296" s="3"/>
      <c r="E296" s="3"/>
      <c r="F296" s="33"/>
      <c r="L296" s="33"/>
      <c r="T296" s="3"/>
      <c r="U296" s="3"/>
      <c r="V296" s="3"/>
    </row>
    <row r="297" spans="1:22" x14ac:dyDescent="0.2">
      <c r="A297" s="3"/>
      <c r="B297" s="3"/>
      <c r="C297" s="3"/>
      <c r="D297" s="3"/>
      <c r="E297" s="3"/>
      <c r="F297" s="33"/>
      <c r="L297" s="33"/>
      <c r="T297" s="3"/>
      <c r="U297" s="3"/>
      <c r="V297" s="3"/>
    </row>
    <row r="298" spans="1:22" x14ac:dyDescent="0.2">
      <c r="A298" s="3"/>
      <c r="B298" s="3"/>
      <c r="C298" s="3"/>
      <c r="D298" s="3"/>
      <c r="E298" s="3"/>
      <c r="F298" s="33"/>
      <c r="L298" s="33"/>
      <c r="T298" s="3"/>
      <c r="U298" s="3"/>
      <c r="V298" s="3"/>
    </row>
    <row r="299" spans="1:22" x14ac:dyDescent="0.2">
      <c r="A299" s="3"/>
      <c r="B299" s="3"/>
      <c r="C299" s="3"/>
      <c r="D299" s="3"/>
      <c r="E299" s="3"/>
      <c r="F299" s="33"/>
      <c r="L299" s="33"/>
      <c r="T299" s="3"/>
      <c r="U299" s="3"/>
      <c r="V299" s="3"/>
    </row>
    <row r="300" spans="1:22" x14ac:dyDescent="0.2">
      <c r="A300" s="3"/>
      <c r="B300" s="3"/>
      <c r="C300" s="3"/>
      <c r="D300" s="3"/>
      <c r="E300" s="3"/>
      <c r="F300" s="33"/>
      <c r="L300" s="33"/>
      <c r="T300" s="3"/>
      <c r="U300" s="3"/>
      <c r="V300" s="3"/>
    </row>
    <row r="301" spans="1:22" x14ac:dyDescent="0.2">
      <c r="A301" s="3"/>
      <c r="B301" s="3"/>
      <c r="C301" s="3"/>
      <c r="D301" s="3"/>
      <c r="E301" s="3"/>
      <c r="F301" s="33"/>
      <c r="L301" s="33"/>
      <c r="T301" s="3"/>
      <c r="U301" s="3"/>
      <c r="V301" s="3"/>
    </row>
    <row r="302" spans="1:22" x14ac:dyDescent="0.2">
      <c r="A302" s="3"/>
      <c r="B302" s="3"/>
      <c r="C302" s="3"/>
      <c r="D302" s="3"/>
      <c r="E302" s="3"/>
      <c r="F302" s="33"/>
      <c r="L302" s="33"/>
      <c r="T302" s="3"/>
      <c r="U302" s="3"/>
      <c r="V302" s="3"/>
    </row>
    <row r="303" spans="1:22" x14ac:dyDescent="0.2">
      <c r="A303" s="3"/>
      <c r="B303" s="3"/>
      <c r="C303" s="3"/>
      <c r="D303" s="3"/>
      <c r="E303" s="3"/>
      <c r="F303" s="33"/>
      <c r="L303" s="33"/>
      <c r="T303" s="3"/>
      <c r="U303" s="3"/>
      <c r="V303" s="3"/>
    </row>
    <row r="304" spans="1:22" x14ac:dyDescent="0.2">
      <c r="A304" s="3"/>
      <c r="B304" s="3"/>
      <c r="C304" s="3"/>
      <c r="D304" s="3"/>
      <c r="E304" s="3"/>
      <c r="F304" s="33"/>
      <c r="L304" s="33"/>
      <c r="T304" s="3"/>
      <c r="U304" s="3"/>
      <c r="V304" s="3"/>
    </row>
    <row r="305" spans="1:22" x14ac:dyDescent="0.2">
      <c r="A305" s="3"/>
      <c r="B305" s="3"/>
      <c r="C305" s="3"/>
      <c r="D305" s="3"/>
      <c r="E305" s="3"/>
      <c r="F305" s="33"/>
      <c r="L305" s="33"/>
      <c r="T305" s="3"/>
      <c r="U305" s="3"/>
      <c r="V305" s="3"/>
    </row>
    <row r="306" spans="1:22" x14ac:dyDescent="0.2">
      <c r="A306" s="3"/>
      <c r="B306" s="3"/>
      <c r="C306" s="3"/>
      <c r="D306" s="3"/>
      <c r="E306" s="3"/>
      <c r="F306" s="33"/>
      <c r="L306" s="33"/>
      <c r="T306" s="3"/>
      <c r="U306" s="3"/>
      <c r="V306" s="3"/>
    </row>
    <row r="307" spans="1:22" x14ac:dyDescent="0.2">
      <c r="A307" s="3"/>
      <c r="B307" s="3"/>
      <c r="C307" s="3"/>
      <c r="D307" s="3"/>
      <c r="E307" s="3"/>
      <c r="F307" s="33"/>
      <c r="L307" s="33"/>
      <c r="T307" s="3"/>
      <c r="U307" s="3"/>
      <c r="V307" s="3"/>
    </row>
    <row r="308" spans="1:22" x14ac:dyDescent="0.2">
      <c r="A308" s="3"/>
      <c r="B308" s="3"/>
      <c r="C308" s="3"/>
      <c r="D308" s="3"/>
      <c r="E308" s="3"/>
      <c r="F308" s="33"/>
      <c r="L308" s="33"/>
      <c r="T308" s="3"/>
      <c r="U308" s="3"/>
      <c r="V308" s="3"/>
    </row>
    <row r="309" spans="1:22" x14ac:dyDescent="0.2">
      <c r="A309" s="3"/>
      <c r="B309" s="3"/>
      <c r="C309" s="3"/>
      <c r="D309" s="3"/>
      <c r="E309" s="3"/>
      <c r="F309" s="33"/>
      <c r="L309" s="33"/>
      <c r="T309" s="3"/>
      <c r="U309" s="3"/>
      <c r="V309" s="3"/>
    </row>
    <row r="310" spans="1:22" x14ac:dyDescent="0.2">
      <c r="A310" s="3"/>
      <c r="B310" s="3"/>
      <c r="C310" s="3"/>
      <c r="D310" s="3"/>
      <c r="E310" s="3"/>
      <c r="F310" s="33"/>
      <c r="L310" s="33"/>
      <c r="T310" s="3"/>
      <c r="U310" s="3"/>
      <c r="V310" s="3"/>
    </row>
    <row r="311" spans="1:22" x14ac:dyDescent="0.2">
      <c r="A311" s="3"/>
      <c r="B311" s="3"/>
      <c r="C311" s="3"/>
      <c r="D311" s="3"/>
      <c r="E311" s="3"/>
      <c r="F311" s="33"/>
      <c r="L311" s="33"/>
      <c r="T311" s="3"/>
      <c r="U311" s="3"/>
      <c r="V311" s="3"/>
    </row>
    <row r="312" spans="1:22" x14ac:dyDescent="0.2">
      <c r="A312" s="3"/>
      <c r="B312" s="3"/>
      <c r="C312" s="3"/>
      <c r="D312" s="3"/>
      <c r="E312" s="3"/>
      <c r="F312" s="33"/>
      <c r="L312" s="33"/>
      <c r="T312" s="3"/>
      <c r="U312" s="3"/>
      <c r="V312" s="3"/>
    </row>
    <row r="313" spans="1:22" x14ac:dyDescent="0.2">
      <c r="A313" s="3"/>
      <c r="B313" s="3"/>
      <c r="C313" s="3"/>
      <c r="D313" s="3"/>
      <c r="E313" s="3"/>
      <c r="F313" s="33"/>
      <c r="L313" s="33"/>
      <c r="T313" s="3"/>
      <c r="U313" s="3"/>
      <c r="V313" s="3"/>
    </row>
    <row r="314" spans="1:22" x14ac:dyDescent="0.2">
      <c r="A314" s="3"/>
      <c r="B314" s="3"/>
      <c r="C314" s="3"/>
      <c r="D314" s="3"/>
      <c r="E314" s="3"/>
      <c r="F314" s="33"/>
      <c r="L314" s="33"/>
      <c r="T314" s="3"/>
      <c r="U314" s="3"/>
      <c r="V314" s="3"/>
    </row>
    <row r="315" spans="1:22" x14ac:dyDescent="0.2">
      <c r="A315" s="3"/>
      <c r="B315" s="3"/>
      <c r="C315" s="3"/>
      <c r="D315" s="3"/>
      <c r="E315" s="3"/>
      <c r="F315" s="33"/>
      <c r="L315" s="33"/>
      <c r="T315" s="3"/>
      <c r="U315" s="3"/>
      <c r="V315" s="3"/>
    </row>
    <row r="316" spans="1:22" x14ac:dyDescent="0.2">
      <c r="A316" s="3"/>
      <c r="B316" s="3"/>
      <c r="C316" s="3"/>
      <c r="D316" s="3"/>
      <c r="E316" s="3"/>
      <c r="F316" s="33"/>
      <c r="L316" s="33"/>
      <c r="T316" s="3"/>
      <c r="U316" s="3"/>
      <c r="V316" s="3"/>
    </row>
    <row r="317" spans="1:22" x14ac:dyDescent="0.2">
      <c r="A317" s="3"/>
      <c r="B317" s="3"/>
      <c r="C317" s="3"/>
      <c r="D317" s="3"/>
      <c r="E317" s="3"/>
      <c r="F317" s="33"/>
      <c r="L317" s="33"/>
      <c r="T317" s="3"/>
      <c r="U317" s="3"/>
      <c r="V317" s="3"/>
    </row>
    <row r="318" spans="1:22" x14ac:dyDescent="0.2">
      <c r="A318" s="3"/>
      <c r="B318" s="3"/>
      <c r="C318" s="3"/>
      <c r="D318" s="3"/>
      <c r="E318" s="3"/>
      <c r="F318" s="33"/>
      <c r="L318" s="33"/>
      <c r="T318" s="3"/>
      <c r="U318" s="3"/>
      <c r="V318" s="3"/>
    </row>
    <row r="319" spans="1:22" x14ac:dyDescent="0.2">
      <c r="A319" s="3"/>
      <c r="B319" s="3"/>
      <c r="C319" s="3"/>
      <c r="D319" s="3"/>
      <c r="E319" s="3"/>
      <c r="F319" s="33"/>
      <c r="L319" s="33"/>
      <c r="T319" s="3"/>
      <c r="U319" s="3"/>
      <c r="V319" s="3"/>
    </row>
    <row r="320" spans="1:22" x14ac:dyDescent="0.2">
      <c r="A320" s="3"/>
      <c r="B320" s="3"/>
      <c r="C320" s="3"/>
      <c r="D320" s="3"/>
      <c r="E320" s="3"/>
      <c r="F320" s="33"/>
      <c r="L320" s="33"/>
      <c r="T320" s="3"/>
      <c r="U320" s="3"/>
      <c r="V320" s="3"/>
    </row>
    <row r="321" spans="1:22" x14ac:dyDescent="0.2">
      <c r="A321" s="3"/>
      <c r="B321" s="3"/>
      <c r="C321" s="3"/>
      <c r="D321" s="3"/>
      <c r="E321" s="3"/>
      <c r="F321" s="33"/>
      <c r="L321" s="33"/>
      <c r="T321" s="3"/>
      <c r="U321" s="3"/>
      <c r="V321" s="3"/>
    </row>
    <row r="322" spans="1:22" x14ac:dyDescent="0.2">
      <c r="A322" s="3"/>
      <c r="B322" s="3"/>
      <c r="C322" s="3"/>
      <c r="D322" s="3"/>
      <c r="E322" s="3"/>
      <c r="F322" s="33"/>
      <c r="L322" s="33"/>
      <c r="T322" s="3"/>
      <c r="U322" s="3"/>
      <c r="V322" s="3"/>
    </row>
    <row r="323" spans="1:22" x14ac:dyDescent="0.2">
      <c r="A323" s="3"/>
      <c r="B323" s="3"/>
      <c r="C323" s="3"/>
      <c r="D323" s="3"/>
      <c r="E323" s="3"/>
      <c r="F323" s="33"/>
      <c r="L323" s="33"/>
      <c r="T323" s="3"/>
      <c r="U323" s="3"/>
      <c r="V323" s="3"/>
    </row>
    <row r="324" spans="1:22" x14ac:dyDescent="0.2">
      <c r="A324" s="3"/>
      <c r="B324" s="3"/>
      <c r="C324" s="3"/>
      <c r="D324" s="3"/>
      <c r="E324" s="3"/>
      <c r="F324" s="33"/>
      <c r="L324" s="33"/>
      <c r="T324" s="3"/>
      <c r="U324" s="3"/>
      <c r="V324" s="3"/>
    </row>
    <row r="325" spans="1:22" x14ac:dyDescent="0.2">
      <c r="A325" s="3"/>
      <c r="B325" s="3"/>
      <c r="C325" s="3"/>
      <c r="D325" s="3"/>
      <c r="E325" s="3"/>
      <c r="F325" s="33"/>
      <c r="L325" s="33"/>
      <c r="T325" s="3"/>
      <c r="U325" s="3"/>
      <c r="V325" s="3"/>
    </row>
    <row r="326" spans="1:22" x14ac:dyDescent="0.2">
      <c r="A326" s="3"/>
      <c r="B326" s="3"/>
      <c r="C326" s="3"/>
      <c r="D326" s="3"/>
      <c r="E326" s="3"/>
      <c r="F326" s="33"/>
      <c r="L326" s="33"/>
      <c r="T326" s="3"/>
      <c r="U326" s="3"/>
      <c r="V326" s="3"/>
    </row>
    <row r="327" spans="1:22" x14ac:dyDescent="0.2">
      <c r="A327" s="3"/>
      <c r="B327" s="3"/>
      <c r="C327" s="3"/>
      <c r="D327" s="3"/>
      <c r="E327" s="3"/>
      <c r="F327" s="33"/>
      <c r="L327" s="33"/>
      <c r="T327" s="3"/>
      <c r="U327" s="3"/>
      <c r="V327" s="3"/>
    </row>
    <row r="328" spans="1:22" x14ac:dyDescent="0.2">
      <c r="A328" s="3"/>
      <c r="B328" s="3"/>
      <c r="C328" s="3"/>
      <c r="D328" s="3"/>
      <c r="E328" s="3"/>
      <c r="F328" s="33"/>
      <c r="L328" s="33"/>
      <c r="T328" s="3"/>
      <c r="U328" s="3"/>
      <c r="V328" s="3"/>
    </row>
    <row r="329" spans="1:22" x14ac:dyDescent="0.2">
      <c r="A329" s="3"/>
      <c r="B329" s="3"/>
      <c r="C329" s="3"/>
      <c r="D329" s="3"/>
      <c r="E329" s="3"/>
      <c r="F329" s="33"/>
      <c r="L329" s="33"/>
      <c r="T329" s="3"/>
      <c r="U329" s="3"/>
      <c r="V329" s="3"/>
    </row>
    <row r="330" spans="1:22" x14ac:dyDescent="0.2">
      <c r="A330" s="3"/>
      <c r="B330" s="3"/>
      <c r="C330" s="3"/>
      <c r="D330" s="3"/>
      <c r="E330" s="3"/>
      <c r="F330" s="33"/>
      <c r="L330" s="33"/>
      <c r="T330" s="3"/>
      <c r="U330" s="3"/>
      <c r="V330" s="3"/>
    </row>
    <row r="331" spans="1:22" x14ac:dyDescent="0.2">
      <c r="A331" s="3"/>
      <c r="B331" s="3"/>
      <c r="C331" s="3"/>
      <c r="D331" s="3"/>
      <c r="E331" s="3"/>
      <c r="F331" s="33"/>
      <c r="L331" s="33"/>
      <c r="T331" s="3"/>
      <c r="U331" s="3"/>
      <c r="V331" s="3"/>
    </row>
    <row r="332" spans="1:22" x14ac:dyDescent="0.2">
      <c r="A332" s="3"/>
      <c r="B332" s="3"/>
      <c r="C332" s="3"/>
      <c r="D332" s="3"/>
      <c r="E332" s="3"/>
      <c r="F332" s="33"/>
      <c r="L332" s="33"/>
      <c r="T332" s="3"/>
      <c r="U332" s="3"/>
      <c r="V332" s="3"/>
    </row>
    <row r="333" spans="1:22" x14ac:dyDescent="0.2">
      <c r="A333" s="3"/>
      <c r="B333" s="3"/>
      <c r="C333" s="3"/>
      <c r="D333" s="3"/>
      <c r="E333" s="3"/>
      <c r="F333" s="33"/>
      <c r="L333" s="33"/>
      <c r="T333" s="3"/>
      <c r="U333" s="3"/>
      <c r="V333" s="3"/>
    </row>
    <row r="334" spans="1:22" x14ac:dyDescent="0.2">
      <c r="A334" s="3"/>
      <c r="B334" s="3"/>
      <c r="C334" s="3"/>
      <c r="D334" s="3"/>
      <c r="E334" s="3"/>
      <c r="F334" s="33"/>
      <c r="L334" s="33"/>
      <c r="T334" s="3"/>
      <c r="U334" s="3"/>
      <c r="V334" s="3"/>
    </row>
    <row r="335" spans="1:22" x14ac:dyDescent="0.2">
      <c r="A335" s="3"/>
      <c r="B335" s="3"/>
      <c r="C335" s="3"/>
      <c r="D335" s="3"/>
      <c r="E335" s="3"/>
      <c r="F335" s="33"/>
      <c r="L335" s="33"/>
      <c r="T335" s="3"/>
      <c r="U335" s="3"/>
      <c r="V335" s="3"/>
    </row>
    <row r="336" spans="1:22" x14ac:dyDescent="0.2">
      <c r="A336" s="3"/>
      <c r="B336" s="3"/>
      <c r="C336" s="3"/>
      <c r="D336" s="3"/>
      <c r="E336" s="3"/>
      <c r="F336" s="33"/>
      <c r="L336" s="33"/>
      <c r="T336" s="3"/>
      <c r="U336" s="3"/>
      <c r="V336" s="3"/>
    </row>
    <row r="337" spans="1:22" x14ac:dyDescent="0.2">
      <c r="A337" s="3"/>
      <c r="B337" s="3"/>
      <c r="C337" s="3"/>
      <c r="D337" s="3"/>
      <c r="E337" s="3"/>
      <c r="F337" s="33"/>
      <c r="L337" s="33"/>
      <c r="T337" s="3"/>
      <c r="U337" s="3"/>
      <c r="V337" s="3"/>
    </row>
    <row r="338" spans="1:22" x14ac:dyDescent="0.2">
      <c r="A338" s="3"/>
      <c r="B338" s="3"/>
      <c r="C338" s="3"/>
      <c r="D338" s="3"/>
      <c r="E338" s="3"/>
      <c r="F338" s="33"/>
      <c r="L338" s="33"/>
      <c r="T338" s="3"/>
      <c r="U338" s="3"/>
      <c r="V338" s="3"/>
    </row>
    <row r="339" spans="1:22" x14ac:dyDescent="0.2">
      <c r="A339" s="3"/>
      <c r="B339" s="3"/>
      <c r="C339" s="3"/>
      <c r="D339" s="3"/>
      <c r="E339" s="3"/>
      <c r="F339" s="33"/>
      <c r="L339" s="33"/>
      <c r="T339" s="3"/>
      <c r="U339" s="3"/>
      <c r="V339" s="3"/>
    </row>
    <row r="340" spans="1:22" x14ac:dyDescent="0.2">
      <c r="A340" s="3"/>
      <c r="B340" s="3"/>
      <c r="C340" s="3"/>
      <c r="D340" s="3"/>
      <c r="E340" s="3"/>
      <c r="F340" s="33"/>
      <c r="L340" s="33"/>
      <c r="T340" s="3"/>
      <c r="U340" s="3"/>
      <c r="V340" s="3"/>
    </row>
    <row r="341" spans="1:22" x14ac:dyDescent="0.2">
      <c r="A341" s="3"/>
      <c r="B341" s="3"/>
      <c r="C341" s="3"/>
      <c r="D341" s="3"/>
      <c r="E341" s="3"/>
      <c r="F341" s="33"/>
      <c r="L341" s="33"/>
      <c r="T341" s="3"/>
      <c r="U341" s="3"/>
      <c r="V341" s="3"/>
    </row>
    <row r="342" spans="1:22" x14ac:dyDescent="0.2">
      <c r="A342" s="3"/>
      <c r="B342" s="3"/>
      <c r="C342" s="3"/>
      <c r="D342" s="3"/>
      <c r="E342" s="3"/>
      <c r="F342" s="33"/>
      <c r="L342" s="33"/>
      <c r="T342" s="3"/>
      <c r="U342" s="3"/>
      <c r="V342" s="3"/>
    </row>
    <row r="343" spans="1:22" x14ac:dyDescent="0.2">
      <c r="A343" s="3"/>
      <c r="B343" s="3"/>
      <c r="C343" s="3"/>
      <c r="D343" s="3"/>
      <c r="E343" s="3"/>
      <c r="F343" s="33"/>
      <c r="L343" s="33"/>
      <c r="T343" s="3"/>
      <c r="U343" s="3"/>
      <c r="V343" s="3"/>
    </row>
    <row r="344" spans="1:22" x14ac:dyDescent="0.2">
      <c r="A344" s="3"/>
      <c r="B344" s="3"/>
      <c r="C344" s="3"/>
      <c r="D344" s="3"/>
      <c r="E344" s="3"/>
      <c r="F344" s="33"/>
      <c r="L344" s="33"/>
      <c r="T344" s="3"/>
      <c r="U344" s="3"/>
      <c r="V344" s="3"/>
    </row>
    <row r="345" spans="1:22" x14ac:dyDescent="0.2">
      <c r="A345" s="3"/>
      <c r="B345" s="3"/>
      <c r="C345" s="3"/>
      <c r="D345" s="3"/>
      <c r="E345" s="3"/>
      <c r="F345" s="33"/>
      <c r="L345" s="33"/>
      <c r="T345" s="3"/>
      <c r="U345" s="3"/>
      <c r="V345" s="3"/>
    </row>
    <row r="346" spans="1:22" x14ac:dyDescent="0.2">
      <c r="A346" s="3"/>
      <c r="B346" s="3"/>
      <c r="C346" s="3"/>
      <c r="D346" s="3"/>
      <c r="E346" s="3"/>
      <c r="F346" s="33"/>
      <c r="L346" s="33"/>
      <c r="T346" s="3"/>
      <c r="U346" s="3"/>
      <c r="V346" s="3"/>
    </row>
    <row r="347" spans="1:22" x14ac:dyDescent="0.2">
      <c r="A347" s="3"/>
      <c r="B347" s="3"/>
      <c r="C347" s="3"/>
      <c r="D347" s="3"/>
      <c r="E347" s="3"/>
      <c r="F347" s="33"/>
      <c r="L347" s="33"/>
      <c r="T347" s="3"/>
      <c r="U347" s="3"/>
      <c r="V347" s="3"/>
    </row>
    <row r="348" spans="1:22" x14ac:dyDescent="0.2">
      <c r="A348" s="3"/>
      <c r="B348" s="3"/>
      <c r="C348" s="3"/>
      <c r="D348" s="3"/>
      <c r="E348" s="3"/>
      <c r="F348" s="33"/>
      <c r="L348" s="33"/>
      <c r="T348" s="3"/>
      <c r="U348" s="3"/>
      <c r="V348" s="3"/>
    </row>
    <row r="349" spans="1:22" x14ac:dyDescent="0.2">
      <c r="A349" s="3"/>
      <c r="B349" s="3"/>
      <c r="C349" s="3"/>
      <c r="D349" s="3"/>
      <c r="E349" s="3"/>
      <c r="F349" s="33"/>
      <c r="L349" s="33"/>
      <c r="T349" s="3"/>
      <c r="U349" s="3"/>
      <c r="V349" s="3"/>
    </row>
    <row r="350" spans="1:22" x14ac:dyDescent="0.2">
      <c r="A350" s="3"/>
      <c r="B350" s="3"/>
      <c r="C350" s="3"/>
      <c r="D350" s="3"/>
      <c r="E350" s="3"/>
      <c r="F350" s="33"/>
      <c r="L350" s="33"/>
      <c r="T350" s="3"/>
      <c r="U350" s="3"/>
      <c r="V350" s="3"/>
    </row>
    <row r="351" spans="1:22" x14ac:dyDescent="0.2">
      <c r="A351" s="3"/>
      <c r="B351" s="3"/>
      <c r="C351" s="3"/>
      <c r="D351" s="3"/>
      <c r="E351" s="3"/>
      <c r="F351" s="33"/>
      <c r="L351" s="33"/>
      <c r="T351" s="3"/>
      <c r="U351" s="3"/>
      <c r="V351" s="3"/>
    </row>
    <row r="352" spans="1:22" x14ac:dyDescent="0.2">
      <c r="A352" s="3"/>
      <c r="B352" s="3"/>
      <c r="C352" s="3"/>
      <c r="D352" s="3"/>
      <c r="E352" s="3"/>
      <c r="F352" s="33"/>
      <c r="L352" s="33"/>
      <c r="T352" s="3"/>
      <c r="U352" s="3"/>
      <c r="V352" s="3"/>
    </row>
    <row r="353" spans="1:22" x14ac:dyDescent="0.2">
      <c r="A353" s="3"/>
      <c r="B353" s="3"/>
      <c r="C353" s="3"/>
      <c r="D353" s="3"/>
      <c r="E353" s="3"/>
      <c r="F353" s="33"/>
      <c r="L353" s="33"/>
      <c r="T353" s="3"/>
      <c r="U353" s="3"/>
      <c r="V353" s="3"/>
    </row>
    <row r="354" spans="1:22" x14ac:dyDescent="0.2">
      <c r="A354" s="3"/>
      <c r="B354" s="3"/>
      <c r="C354" s="3"/>
      <c r="D354" s="3"/>
      <c r="E354" s="3"/>
      <c r="F354" s="33"/>
      <c r="L354" s="33"/>
      <c r="T354" s="3"/>
      <c r="U354" s="3"/>
      <c r="V354" s="3"/>
    </row>
    <row r="355" spans="1:22" x14ac:dyDescent="0.2">
      <c r="A355" s="3"/>
      <c r="B355" s="3"/>
      <c r="C355" s="3"/>
      <c r="D355" s="3"/>
      <c r="E355" s="3"/>
      <c r="F355" s="33"/>
      <c r="L355" s="33"/>
      <c r="T355" s="3"/>
      <c r="U355" s="3"/>
      <c r="V355" s="3"/>
    </row>
    <row r="356" spans="1:22" x14ac:dyDescent="0.2">
      <c r="A356" s="3"/>
      <c r="B356" s="3"/>
      <c r="C356" s="3"/>
      <c r="D356" s="3"/>
      <c r="E356" s="3"/>
      <c r="F356" s="33"/>
      <c r="L356" s="33"/>
      <c r="T356" s="3"/>
      <c r="U356" s="3"/>
      <c r="V356" s="3"/>
    </row>
    <row r="357" spans="1:22" x14ac:dyDescent="0.2">
      <c r="A357" s="3"/>
      <c r="B357" s="3"/>
      <c r="C357" s="3"/>
      <c r="D357" s="3"/>
      <c r="E357" s="3"/>
      <c r="F357" s="33"/>
      <c r="L357" s="33"/>
      <c r="T357" s="3"/>
      <c r="U357" s="3"/>
      <c r="V357" s="3"/>
    </row>
    <row r="358" spans="1:22" x14ac:dyDescent="0.2">
      <c r="A358" s="3"/>
      <c r="B358" s="3"/>
      <c r="C358" s="3"/>
      <c r="D358" s="3"/>
      <c r="E358" s="3"/>
      <c r="F358" s="33"/>
      <c r="L358" s="33"/>
      <c r="T358" s="3"/>
      <c r="U358" s="3"/>
      <c r="V358" s="3"/>
    </row>
    <row r="359" spans="1:22" x14ac:dyDescent="0.2">
      <c r="A359" s="3"/>
      <c r="B359" s="3"/>
      <c r="C359" s="3"/>
      <c r="D359" s="3"/>
      <c r="E359" s="3"/>
      <c r="F359" s="33"/>
      <c r="L359" s="33"/>
      <c r="T359" s="3"/>
      <c r="U359" s="3"/>
      <c r="V359" s="3"/>
    </row>
    <row r="360" spans="1:22" x14ac:dyDescent="0.2">
      <c r="A360" s="3"/>
      <c r="B360" s="3"/>
      <c r="C360" s="3"/>
      <c r="D360" s="3"/>
      <c r="E360" s="3"/>
      <c r="F360" s="33"/>
      <c r="L360" s="33"/>
      <c r="T360" s="3"/>
      <c r="U360" s="3"/>
      <c r="V360" s="3"/>
    </row>
    <row r="361" spans="1:22" x14ac:dyDescent="0.2">
      <c r="A361" s="3"/>
      <c r="B361" s="3"/>
      <c r="C361" s="3"/>
      <c r="D361" s="3"/>
      <c r="E361" s="3"/>
      <c r="F361" s="33"/>
      <c r="L361" s="33"/>
      <c r="T361" s="3"/>
      <c r="U361" s="3"/>
      <c r="V361" s="3"/>
    </row>
    <row r="362" spans="1:22" x14ac:dyDescent="0.2">
      <c r="A362" s="3"/>
      <c r="B362" s="3"/>
      <c r="C362" s="3"/>
      <c r="D362" s="3"/>
      <c r="E362" s="3"/>
      <c r="F362" s="33"/>
      <c r="L362" s="33"/>
      <c r="T362" s="3"/>
      <c r="U362" s="3"/>
      <c r="V362" s="3"/>
    </row>
    <row r="363" spans="1:22" x14ac:dyDescent="0.2">
      <c r="A363" s="3"/>
      <c r="B363" s="3"/>
      <c r="C363" s="3"/>
      <c r="D363" s="3"/>
      <c r="E363" s="3"/>
      <c r="F363" s="33"/>
      <c r="L363" s="33"/>
      <c r="T363" s="3"/>
      <c r="U363" s="3"/>
      <c r="V363" s="3"/>
    </row>
    <row r="364" spans="1:22" x14ac:dyDescent="0.2">
      <c r="A364" s="3"/>
      <c r="B364" s="3"/>
      <c r="C364" s="3"/>
      <c r="D364" s="3"/>
      <c r="E364" s="3"/>
      <c r="F364" s="33"/>
      <c r="L364" s="33"/>
      <c r="T364" s="3"/>
      <c r="U364" s="3"/>
      <c r="V364" s="3"/>
    </row>
    <row r="365" spans="1:22" x14ac:dyDescent="0.2">
      <c r="A365" s="3"/>
      <c r="B365" s="3"/>
      <c r="C365" s="3"/>
      <c r="D365" s="3"/>
      <c r="E365" s="3"/>
      <c r="F365" s="33"/>
      <c r="L365" s="33"/>
      <c r="T365" s="3"/>
      <c r="U365" s="3"/>
      <c r="V365" s="3"/>
    </row>
    <row r="366" spans="1:22" x14ac:dyDescent="0.2">
      <c r="A366" s="3"/>
      <c r="B366" s="3"/>
      <c r="C366" s="3"/>
      <c r="D366" s="3"/>
      <c r="E366" s="3"/>
      <c r="F366" s="33"/>
      <c r="L366" s="33"/>
      <c r="T366" s="3"/>
      <c r="U366" s="3"/>
      <c r="V366" s="3"/>
    </row>
    <row r="367" spans="1:22" x14ac:dyDescent="0.2">
      <c r="A367" s="3"/>
      <c r="B367" s="3"/>
      <c r="C367" s="3"/>
      <c r="D367" s="3"/>
      <c r="E367" s="3"/>
      <c r="F367" s="33"/>
      <c r="L367" s="33"/>
      <c r="T367" s="3"/>
      <c r="U367" s="3"/>
      <c r="V367" s="3"/>
    </row>
    <row r="368" spans="1:22" x14ac:dyDescent="0.2">
      <c r="A368" s="3"/>
      <c r="B368" s="3"/>
      <c r="C368" s="3"/>
      <c r="D368" s="3"/>
      <c r="E368" s="3"/>
      <c r="F368" s="33"/>
      <c r="L368" s="33"/>
      <c r="T368" s="3"/>
      <c r="U368" s="3"/>
      <c r="V368" s="3"/>
    </row>
    <row r="369" spans="1:22" x14ac:dyDescent="0.2">
      <c r="A369" s="3"/>
      <c r="B369" s="3"/>
      <c r="C369" s="3"/>
      <c r="D369" s="3"/>
      <c r="E369" s="3"/>
      <c r="F369" s="33"/>
      <c r="L369" s="33"/>
      <c r="T369" s="3"/>
      <c r="U369" s="3"/>
      <c r="V369" s="3"/>
    </row>
    <row r="370" spans="1:22" x14ac:dyDescent="0.2">
      <c r="A370" s="3"/>
      <c r="B370" s="3"/>
      <c r="C370" s="3"/>
      <c r="D370" s="3"/>
      <c r="E370" s="3"/>
      <c r="F370" s="33"/>
      <c r="L370" s="33"/>
      <c r="T370" s="3"/>
      <c r="U370" s="3"/>
      <c r="V370" s="3"/>
    </row>
    <row r="371" spans="1:22" x14ac:dyDescent="0.2">
      <c r="A371" s="3"/>
      <c r="B371" s="3"/>
      <c r="C371" s="3"/>
      <c r="D371" s="3"/>
      <c r="E371" s="3"/>
      <c r="F371" s="33"/>
      <c r="L371" s="33"/>
      <c r="T371" s="3"/>
      <c r="U371" s="3"/>
      <c r="V371" s="3"/>
    </row>
    <row r="372" spans="1:22" x14ac:dyDescent="0.2">
      <c r="A372" s="3"/>
      <c r="B372" s="3"/>
      <c r="C372" s="3"/>
      <c r="D372" s="3"/>
      <c r="E372" s="3"/>
      <c r="F372" s="33"/>
      <c r="L372" s="33"/>
      <c r="T372" s="3"/>
      <c r="U372" s="3"/>
      <c r="V372" s="3"/>
    </row>
    <row r="373" spans="1:22" x14ac:dyDescent="0.2">
      <c r="A373" s="3"/>
      <c r="B373" s="3"/>
      <c r="C373" s="3"/>
      <c r="D373" s="3"/>
      <c r="E373" s="3"/>
      <c r="F373" s="33"/>
      <c r="L373" s="33"/>
      <c r="T373" s="3"/>
      <c r="U373" s="3"/>
      <c r="V373" s="3"/>
    </row>
    <row r="374" spans="1:22" x14ac:dyDescent="0.2">
      <c r="A374" s="3"/>
      <c r="B374" s="3"/>
      <c r="C374" s="3"/>
      <c r="D374" s="3"/>
      <c r="E374" s="3"/>
      <c r="F374" s="33"/>
      <c r="L374" s="33"/>
      <c r="T374" s="3"/>
      <c r="U374" s="3"/>
      <c r="V374" s="3"/>
    </row>
    <row r="375" spans="1:22" x14ac:dyDescent="0.2">
      <c r="A375" s="3"/>
      <c r="B375" s="3"/>
      <c r="C375" s="3"/>
      <c r="D375" s="3"/>
      <c r="E375" s="3"/>
      <c r="F375" s="33"/>
      <c r="L375" s="33"/>
      <c r="T375" s="3"/>
      <c r="U375" s="3"/>
      <c r="V375" s="3"/>
    </row>
    <row r="376" spans="1:22" x14ac:dyDescent="0.2">
      <c r="A376" s="3"/>
      <c r="B376" s="3"/>
      <c r="C376" s="3"/>
      <c r="D376" s="3"/>
      <c r="E376" s="3"/>
      <c r="F376" s="33"/>
      <c r="L376" s="33"/>
      <c r="T376" s="3"/>
      <c r="U376" s="3"/>
      <c r="V376" s="3"/>
    </row>
    <row r="377" spans="1:22" x14ac:dyDescent="0.2">
      <c r="A377" s="3"/>
      <c r="B377" s="3"/>
      <c r="C377" s="3"/>
      <c r="D377" s="3"/>
      <c r="E377" s="3"/>
      <c r="F377" s="33"/>
      <c r="L377" s="33"/>
      <c r="T377" s="3"/>
      <c r="U377" s="3"/>
      <c r="V377" s="3"/>
    </row>
    <row r="378" spans="1:22" x14ac:dyDescent="0.2">
      <c r="A378" s="3"/>
      <c r="B378" s="3"/>
      <c r="C378" s="3"/>
      <c r="D378" s="3"/>
      <c r="E378" s="3"/>
      <c r="F378" s="33"/>
      <c r="L378" s="33"/>
      <c r="T378" s="3"/>
      <c r="U378" s="3"/>
      <c r="V378" s="3"/>
    </row>
    <row r="379" spans="1:22" x14ac:dyDescent="0.2">
      <c r="A379" s="3"/>
      <c r="B379" s="3"/>
      <c r="C379" s="3"/>
      <c r="D379" s="3"/>
      <c r="E379" s="3"/>
      <c r="F379" s="33"/>
      <c r="L379" s="33"/>
      <c r="T379" s="3"/>
      <c r="U379" s="3"/>
      <c r="V379" s="3"/>
    </row>
    <row r="380" spans="1:22" x14ac:dyDescent="0.2">
      <c r="A380" s="3"/>
      <c r="B380" s="3"/>
      <c r="C380" s="3"/>
      <c r="D380" s="3"/>
      <c r="E380" s="3"/>
      <c r="F380" s="33"/>
      <c r="L380" s="33"/>
      <c r="T380" s="3"/>
      <c r="U380" s="3"/>
      <c r="V380" s="3"/>
    </row>
    <row r="381" spans="1:22" x14ac:dyDescent="0.2">
      <c r="A381" s="3"/>
      <c r="B381" s="3"/>
      <c r="C381" s="3"/>
      <c r="D381" s="3"/>
      <c r="E381" s="3"/>
      <c r="F381" s="33"/>
      <c r="L381" s="33"/>
      <c r="T381" s="3"/>
      <c r="U381" s="3"/>
      <c r="V381" s="3"/>
    </row>
    <row r="382" spans="1:22" x14ac:dyDescent="0.2">
      <c r="A382" s="3"/>
      <c r="B382" s="3"/>
      <c r="C382" s="3"/>
      <c r="D382" s="3"/>
      <c r="E382" s="3"/>
      <c r="F382" s="33"/>
      <c r="L382" s="33"/>
      <c r="T382" s="3"/>
      <c r="U382" s="3"/>
      <c r="V382" s="3"/>
    </row>
    <row r="383" spans="1:22" x14ac:dyDescent="0.2">
      <c r="A383" s="3"/>
      <c r="B383" s="3"/>
      <c r="C383" s="3"/>
      <c r="D383" s="3"/>
      <c r="E383" s="3"/>
      <c r="F383" s="33"/>
      <c r="L383" s="33"/>
      <c r="T383" s="3"/>
      <c r="U383" s="3"/>
      <c r="V383" s="3"/>
    </row>
    <row r="384" spans="1:22" x14ac:dyDescent="0.2">
      <c r="A384" s="3"/>
      <c r="B384" s="3"/>
      <c r="C384" s="3"/>
      <c r="D384" s="3"/>
      <c r="E384" s="3"/>
      <c r="F384" s="33"/>
      <c r="L384" s="33"/>
      <c r="T384" s="3"/>
      <c r="U384" s="3"/>
      <c r="V384" s="3"/>
    </row>
    <row r="385" spans="1:22" x14ac:dyDescent="0.2">
      <c r="A385" s="3"/>
      <c r="B385" s="3"/>
      <c r="C385" s="3"/>
      <c r="D385" s="3"/>
      <c r="E385" s="3"/>
      <c r="F385" s="33"/>
      <c r="L385" s="33"/>
      <c r="T385" s="3"/>
      <c r="U385" s="3"/>
      <c r="V385" s="3"/>
    </row>
    <row r="386" spans="1:22" x14ac:dyDescent="0.2">
      <c r="A386" s="3"/>
      <c r="B386" s="3"/>
      <c r="C386" s="3"/>
      <c r="D386" s="3"/>
      <c r="E386" s="3"/>
      <c r="F386" s="33"/>
      <c r="L386" s="33"/>
      <c r="T386" s="3"/>
      <c r="U386" s="3"/>
      <c r="V386" s="3"/>
    </row>
    <row r="387" spans="1:22" x14ac:dyDescent="0.2">
      <c r="A387" s="3"/>
      <c r="B387" s="3"/>
      <c r="C387" s="3"/>
      <c r="D387" s="3"/>
      <c r="E387" s="3"/>
      <c r="F387" s="33"/>
      <c r="L387" s="33"/>
      <c r="T387" s="3"/>
      <c r="U387" s="3"/>
      <c r="V387" s="3"/>
    </row>
    <row r="388" spans="1:22" x14ac:dyDescent="0.2">
      <c r="A388" s="3"/>
      <c r="B388" s="3"/>
      <c r="C388" s="3"/>
      <c r="D388" s="3"/>
      <c r="E388" s="3"/>
      <c r="F388" s="33"/>
      <c r="L388" s="33"/>
      <c r="T388" s="3"/>
      <c r="U388" s="3"/>
      <c r="V388" s="3"/>
    </row>
    <row r="389" spans="1:22" x14ac:dyDescent="0.2">
      <c r="A389" s="3"/>
      <c r="B389" s="3"/>
      <c r="C389" s="3"/>
      <c r="D389" s="3"/>
      <c r="E389" s="3"/>
      <c r="F389" s="33"/>
      <c r="L389" s="33"/>
      <c r="T389" s="3"/>
      <c r="U389" s="3"/>
      <c r="V389" s="3"/>
    </row>
    <row r="390" spans="1:22" x14ac:dyDescent="0.2">
      <c r="A390" s="3"/>
      <c r="B390" s="3"/>
      <c r="C390" s="3"/>
      <c r="D390" s="3"/>
      <c r="E390" s="3"/>
      <c r="F390" s="33"/>
      <c r="L390" s="33"/>
      <c r="T390" s="3"/>
      <c r="U390" s="3"/>
      <c r="V390" s="3"/>
    </row>
    <row r="391" spans="1:22" x14ac:dyDescent="0.2">
      <c r="A391" s="3"/>
      <c r="B391" s="3"/>
      <c r="C391" s="3"/>
      <c r="D391" s="3"/>
      <c r="E391" s="3"/>
      <c r="F391" s="33"/>
      <c r="L391" s="33"/>
      <c r="T391" s="3"/>
      <c r="U391" s="3"/>
      <c r="V391" s="3"/>
    </row>
    <row r="392" spans="1:22" x14ac:dyDescent="0.2">
      <c r="A392" s="3"/>
      <c r="B392" s="3"/>
      <c r="C392" s="3"/>
      <c r="D392" s="3"/>
      <c r="E392" s="3"/>
      <c r="F392" s="33"/>
      <c r="L392" s="33"/>
      <c r="T392" s="3"/>
      <c r="U392" s="3"/>
      <c r="V392" s="3"/>
    </row>
    <row r="393" spans="1:22" x14ac:dyDescent="0.2">
      <c r="A393" s="3"/>
      <c r="B393" s="3"/>
      <c r="C393" s="3"/>
      <c r="D393" s="3"/>
      <c r="E393" s="3"/>
      <c r="F393" s="33"/>
      <c r="L393" s="33"/>
      <c r="T393" s="3"/>
      <c r="U393" s="3"/>
      <c r="V393" s="3"/>
    </row>
    <row r="394" spans="1:22" x14ac:dyDescent="0.2">
      <c r="A394" s="3"/>
      <c r="B394" s="3"/>
      <c r="C394" s="3"/>
      <c r="D394" s="3"/>
      <c r="E394" s="3"/>
      <c r="F394" s="33"/>
      <c r="L394" s="33"/>
      <c r="T394" s="3"/>
      <c r="U394" s="3"/>
      <c r="V394" s="3"/>
    </row>
    <row r="395" spans="1:22" x14ac:dyDescent="0.2">
      <c r="A395" s="3"/>
      <c r="B395" s="3"/>
      <c r="C395" s="3"/>
      <c r="D395" s="3"/>
      <c r="E395" s="3"/>
      <c r="F395" s="33"/>
      <c r="L395" s="33"/>
      <c r="T395" s="3"/>
      <c r="U395" s="3"/>
      <c r="V395" s="3"/>
    </row>
    <row r="396" spans="1:22" x14ac:dyDescent="0.2">
      <c r="A396" s="3"/>
      <c r="B396" s="3"/>
      <c r="C396" s="3"/>
      <c r="D396" s="3"/>
      <c r="E396" s="3"/>
      <c r="F396" s="33"/>
      <c r="L396" s="33"/>
      <c r="T396" s="3"/>
      <c r="U396" s="3"/>
      <c r="V396" s="3"/>
    </row>
    <row r="397" spans="1:22" x14ac:dyDescent="0.2">
      <c r="A397" s="3"/>
      <c r="B397" s="3"/>
      <c r="C397" s="3"/>
      <c r="D397" s="3"/>
      <c r="E397" s="3"/>
      <c r="F397" s="33"/>
      <c r="L397" s="33"/>
      <c r="T397" s="3"/>
      <c r="U397" s="3"/>
      <c r="V397" s="3"/>
    </row>
    <row r="398" spans="1:22" x14ac:dyDescent="0.2">
      <c r="A398" s="3"/>
      <c r="B398" s="3"/>
      <c r="C398" s="3"/>
      <c r="D398" s="3"/>
      <c r="E398" s="3"/>
      <c r="F398" s="33"/>
      <c r="L398" s="33"/>
      <c r="T398" s="3"/>
      <c r="U398" s="3"/>
      <c r="V398" s="3"/>
    </row>
    <row r="399" spans="1:22" x14ac:dyDescent="0.2">
      <c r="A399" s="3"/>
      <c r="B399" s="3"/>
      <c r="C399" s="3"/>
      <c r="D399" s="3"/>
      <c r="E399" s="3"/>
      <c r="F399" s="33"/>
      <c r="L399" s="33"/>
      <c r="T399" s="3"/>
      <c r="U399" s="3"/>
      <c r="V399" s="3"/>
    </row>
    <row r="400" spans="1:22" x14ac:dyDescent="0.2">
      <c r="A400" s="3"/>
      <c r="B400" s="3"/>
      <c r="C400" s="3"/>
      <c r="D400" s="3"/>
      <c r="E400" s="3"/>
      <c r="F400" s="33"/>
      <c r="L400" s="33"/>
      <c r="T400" s="3"/>
      <c r="U400" s="3"/>
      <c r="V400" s="3"/>
    </row>
    <row r="401" spans="1:22" x14ac:dyDescent="0.2">
      <c r="A401" s="3"/>
      <c r="B401" s="3"/>
      <c r="C401" s="3"/>
      <c r="D401" s="3"/>
      <c r="E401" s="3"/>
      <c r="F401" s="33"/>
      <c r="L401" s="33"/>
      <c r="T401" s="3"/>
      <c r="U401" s="3"/>
      <c r="V401" s="3"/>
    </row>
    <row r="402" spans="1:22" x14ac:dyDescent="0.2">
      <c r="A402" s="3"/>
      <c r="B402" s="3"/>
      <c r="C402" s="3"/>
      <c r="D402" s="3"/>
      <c r="E402" s="3"/>
      <c r="F402" s="33"/>
      <c r="L402" s="33"/>
      <c r="T402" s="3"/>
      <c r="U402" s="3"/>
      <c r="V402" s="3"/>
    </row>
    <row r="403" spans="1:22" x14ac:dyDescent="0.2">
      <c r="A403" s="3"/>
      <c r="B403" s="3"/>
      <c r="C403" s="3"/>
      <c r="D403" s="3"/>
      <c r="E403" s="3"/>
      <c r="F403" s="33"/>
      <c r="L403" s="33"/>
      <c r="T403" s="3"/>
      <c r="U403" s="3"/>
      <c r="V403" s="3"/>
    </row>
    <row r="404" spans="1:22" x14ac:dyDescent="0.2">
      <c r="A404" s="3"/>
      <c r="B404" s="3"/>
      <c r="C404" s="3"/>
      <c r="D404" s="3"/>
      <c r="E404" s="3"/>
      <c r="F404" s="33"/>
      <c r="L404" s="33"/>
      <c r="T404" s="3"/>
      <c r="U404" s="3"/>
      <c r="V404" s="3"/>
    </row>
    <row r="405" spans="1:22" x14ac:dyDescent="0.2">
      <c r="A405" s="3"/>
      <c r="B405" s="3"/>
      <c r="C405" s="3"/>
      <c r="D405" s="3"/>
      <c r="E405" s="3"/>
      <c r="F405" s="33"/>
      <c r="L405" s="33"/>
      <c r="T405" s="3"/>
      <c r="U405" s="3"/>
      <c r="V405" s="3"/>
    </row>
    <row r="406" spans="1:22" x14ac:dyDescent="0.2">
      <c r="A406" s="3"/>
      <c r="B406" s="3"/>
      <c r="C406" s="3"/>
      <c r="D406" s="3"/>
      <c r="E406" s="3"/>
      <c r="F406" s="33"/>
      <c r="L406" s="33"/>
      <c r="T406" s="3"/>
      <c r="U406" s="3"/>
      <c r="V406" s="3"/>
    </row>
    <row r="407" spans="1:22" x14ac:dyDescent="0.2">
      <c r="A407" s="3"/>
      <c r="B407" s="3"/>
      <c r="C407" s="3"/>
      <c r="D407" s="3"/>
      <c r="E407" s="3"/>
      <c r="F407" s="33"/>
      <c r="L407" s="33"/>
      <c r="T407" s="3"/>
      <c r="U407" s="3"/>
      <c r="V407" s="3"/>
    </row>
    <row r="408" spans="1:22" x14ac:dyDescent="0.2">
      <c r="A408" s="3"/>
      <c r="B408" s="3"/>
      <c r="C408" s="3"/>
      <c r="D408" s="3"/>
      <c r="E408" s="3"/>
      <c r="F408" s="33"/>
      <c r="L408" s="33"/>
      <c r="T408" s="3"/>
      <c r="U408" s="3"/>
      <c r="V408" s="3"/>
    </row>
    <row r="409" spans="1:22" x14ac:dyDescent="0.2">
      <c r="A409" s="3"/>
      <c r="B409" s="3"/>
      <c r="C409" s="3"/>
      <c r="D409" s="3"/>
      <c r="E409" s="3"/>
      <c r="F409" s="33"/>
      <c r="L409" s="33"/>
      <c r="T409" s="3"/>
      <c r="U409" s="3"/>
      <c r="V409" s="3"/>
    </row>
    <row r="410" spans="1:22" x14ac:dyDescent="0.2">
      <c r="A410" s="3"/>
      <c r="B410" s="3"/>
      <c r="C410" s="3"/>
      <c r="D410" s="3"/>
      <c r="E410" s="3"/>
      <c r="F410" s="33"/>
      <c r="L410" s="33"/>
      <c r="T410" s="3"/>
      <c r="U410" s="3"/>
      <c r="V410" s="3"/>
    </row>
    <row r="411" spans="1:22" x14ac:dyDescent="0.2">
      <c r="A411" s="3"/>
      <c r="B411" s="3"/>
      <c r="C411" s="3"/>
      <c r="D411" s="3"/>
      <c r="E411" s="3"/>
      <c r="F411" s="33"/>
      <c r="L411" s="33"/>
      <c r="T411" s="3"/>
      <c r="U411" s="3"/>
      <c r="V411" s="3"/>
    </row>
    <row r="412" spans="1:22" x14ac:dyDescent="0.2">
      <c r="A412" s="3"/>
      <c r="B412" s="3"/>
      <c r="C412" s="3"/>
      <c r="D412" s="3"/>
      <c r="E412" s="3"/>
      <c r="F412" s="33"/>
      <c r="L412" s="33"/>
      <c r="T412" s="3"/>
      <c r="U412" s="3"/>
      <c r="V412" s="3"/>
    </row>
    <row r="413" spans="1:22" x14ac:dyDescent="0.2">
      <c r="A413" s="3"/>
      <c r="B413" s="3"/>
      <c r="C413" s="3"/>
      <c r="D413" s="3"/>
      <c r="E413" s="3"/>
      <c r="F413" s="33"/>
      <c r="L413" s="33"/>
      <c r="T413" s="3"/>
      <c r="U413" s="3"/>
      <c r="V413" s="3"/>
    </row>
    <row r="414" spans="1:22" x14ac:dyDescent="0.2">
      <c r="A414" s="3"/>
      <c r="B414" s="3"/>
      <c r="C414" s="3"/>
      <c r="D414" s="3"/>
      <c r="E414" s="3"/>
      <c r="F414" s="33"/>
      <c r="L414" s="33"/>
      <c r="T414" s="3"/>
      <c r="U414" s="3"/>
      <c r="V414" s="3"/>
    </row>
    <row r="415" spans="1:22" x14ac:dyDescent="0.2">
      <c r="A415" s="3"/>
      <c r="B415" s="3"/>
      <c r="C415" s="3"/>
      <c r="D415" s="3"/>
      <c r="E415" s="3"/>
      <c r="F415" s="33"/>
      <c r="L415" s="33"/>
      <c r="T415" s="3"/>
      <c r="U415" s="3"/>
      <c r="V415" s="3"/>
    </row>
    <row r="416" spans="1:22" x14ac:dyDescent="0.2">
      <c r="A416" s="3"/>
      <c r="B416" s="3"/>
      <c r="C416" s="3"/>
      <c r="D416" s="3"/>
      <c r="E416" s="3"/>
      <c r="F416" s="33"/>
      <c r="L416" s="33"/>
      <c r="T416" s="3"/>
      <c r="U416" s="3"/>
      <c r="V416" s="3"/>
    </row>
    <row r="417" spans="1:22" x14ac:dyDescent="0.2">
      <c r="A417" s="3"/>
      <c r="B417" s="3"/>
      <c r="C417" s="3"/>
      <c r="D417" s="3"/>
      <c r="E417" s="3"/>
      <c r="F417" s="33"/>
      <c r="L417" s="33"/>
      <c r="T417" s="3"/>
      <c r="U417" s="3"/>
      <c r="V417" s="3"/>
    </row>
    <row r="418" spans="1:22" x14ac:dyDescent="0.2">
      <c r="A418" s="3"/>
      <c r="B418" s="3"/>
      <c r="C418" s="3"/>
      <c r="D418" s="3"/>
      <c r="E418" s="3"/>
      <c r="F418" s="33"/>
      <c r="L418" s="33"/>
      <c r="T418" s="3"/>
      <c r="U418" s="3"/>
      <c r="V418" s="3"/>
    </row>
    <row r="419" spans="1:22" x14ac:dyDescent="0.2">
      <c r="A419" s="3"/>
      <c r="B419" s="3"/>
      <c r="C419" s="3"/>
      <c r="D419" s="3"/>
      <c r="E419" s="3"/>
      <c r="F419" s="33"/>
      <c r="L419" s="33"/>
      <c r="T419" s="3"/>
      <c r="U419" s="3"/>
      <c r="V419" s="3"/>
    </row>
    <row r="420" spans="1:22" x14ac:dyDescent="0.2">
      <c r="A420" s="3"/>
      <c r="B420" s="3"/>
      <c r="C420" s="3"/>
      <c r="D420" s="3"/>
      <c r="E420" s="3"/>
      <c r="F420" s="33"/>
      <c r="L420" s="33"/>
      <c r="T420" s="3"/>
      <c r="U420" s="3"/>
      <c r="V420" s="3"/>
    </row>
    <row r="421" spans="1:22" x14ac:dyDescent="0.2">
      <c r="A421" s="3"/>
      <c r="B421" s="3"/>
      <c r="C421" s="3"/>
      <c r="D421" s="3"/>
      <c r="E421" s="3"/>
      <c r="F421" s="33"/>
      <c r="L421" s="33"/>
      <c r="T421" s="3"/>
      <c r="U421" s="3"/>
      <c r="V421" s="3"/>
    </row>
    <row r="422" spans="1:22" x14ac:dyDescent="0.2">
      <c r="A422" s="3"/>
      <c r="B422" s="3"/>
      <c r="C422" s="3"/>
      <c r="D422" s="3"/>
      <c r="E422" s="3"/>
      <c r="F422" s="33"/>
      <c r="L422" s="33"/>
      <c r="T422" s="3"/>
      <c r="U422" s="3"/>
      <c r="V422" s="3"/>
    </row>
    <row r="423" spans="1:22" x14ac:dyDescent="0.2">
      <c r="A423" s="3"/>
      <c r="B423" s="3"/>
      <c r="C423" s="3"/>
      <c r="D423" s="3"/>
      <c r="E423" s="3"/>
      <c r="F423" s="33"/>
      <c r="L423" s="33"/>
      <c r="T423" s="3"/>
      <c r="U423" s="3"/>
      <c r="V423" s="3"/>
    </row>
    <row r="424" spans="1:22" x14ac:dyDescent="0.2">
      <c r="A424" s="3"/>
      <c r="B424" s="3"/>
      <c r="C424" s="3"/>
      <c r="D424" s="3"/>
      <c r="E424" s="3"/>
      <c r="F424" s="33"/>
      <c r="L424" s="33"/>
      <c r="T424" s="3"/>
      <c r="U424" s="3"/>
      <c r="V424" s="3"/>
    </row>
    <row r="425" spans="1:22" x14ac:dyDescent="0.2">
      <c r="A425" s="3"/>
      <c r="B425" s="3"/>
      <c r="C425" s="3"/>
      <c r="D425" s="3"/>
      <c r="E425" s="3"/>
      <c r="F425" s="33"/>
      <c r="L425" s="33"/>
      <c r="T425" s="3"/>
      <c r="U425" s="3"/>
      <c r="V425" s="3"/>
    </row>
    <row r="426" spans="1:22" x14ac:dyDescent="0.2">
      <c r="A426" s="3"/>
      <c r="B426" s="3"/>
      <c r="C426" s="3"/>
      <c r="D426" s="3"/>
      <c r="E426" s="3"/>
      <c r="F426" s="33"/>
      <c r="L426" s="33"/>
      <c r="T426" s="3"/>
      <c r="U426" s="3"/>
      <c r="V426" s="3"/>
    </row>
    <row r="427" spans="1:22" x14ac:dyDescent="0.2">
      <c r="A427" s="3"/>
      <c r="B427" s="3"/>
      <c r="C427" s="3"/>
      <c r="D427" s="3"/>
      <c r="E427" s="3"/>
      <c r="F427" s="33"/>
      <c r="L427" s="33"/>
      <c r="T427" s="3"/>
      <c r="U427" s="3"/>
      <c r="V427" s="3"/>
    </row>
    <row r="428" spans="1:22" x14ac:dyDescent="0.2">
      <c r="A428" s="3"/>
      <c r="B428" s="3"/>
      <c r="C428" s="3"/>
      <c r="D428" s="3"/>
      <c r="E428" s="3"/>
      <c r="F428" s="33"/>
      <c r="L428" s="33"/>
      <c r="T428" s="3"/>
      <c r="U428" s="3"/>
      <c r="V428" s="3"/>
    </row>
    <row r="429" spans="1:22" x14ac:dyDescent="0.2">
      <c r="A429" s="3"/>
      <c r="B429" s="3"/>
      <c r="C429" s="3"/>
      <c r="D429" s="3"/>
      <c r="E429" s="3"/>
      <c r="F429" s="33"/>
      <c r="L429" s="33"/>
      <c r="T429" s="3"/>
      <c r="U429" s="3"/>
      <c r="V429" s="3"/>
    </row>
    <row r="430" spans="1:22" x14ac:dyDescent="0.2">
      <c r="A430" s="3"/>
      <c r="B430" s="3"/>
      <c r="C430" s="3"/>
      <c r="D430" s="3"/>
      <c r="E430" s="3"/>
      <c r="F430" s="33"/>
      <c r="L430" s="33"/>
      <c r="T430" s="3"/>
      <c r="U430" s="3"/>
      <c r="V430" s="3"/>
    </row>
    <row r="431" spans="1:22" x14ac:dyDescent="0.2">
      <c r="A431" s="3"/>
      <c r="B431" s="3"/>
      <c r="C431" s="3"/>
      <c r="D431" s="3"/>
      <c r="E431" s="3"/>
      <c r="F431" s="33"/>
      <c r="L431" s="33"/>
      <c r="T431" s="3"/>
      <c r="U431" s="3"/>
      <c r="V431" s="3"/>
    </row>
    <row r="432" spans="1:22" x14ac:dyDescent="0.2">
      <c r="A432" s="3"/>
      <c r="B432" s="3"/>
      <c r="C432" s="3"/>
      <c r="D432" s="3"/>
      <c r="E432" s="3"/>
      <c r="F432" s="33"/>
      <c r="L432" s="33"/>
      <c r="T432" s="3"/>
      <c r="U432" s="3"/>
      <c r="V432" s="3"/>
    </row>
    <row r="433" spans="1:22" x14ac:dyDescent="0.2">
      <c r="A433" s="3"/>
      <c r="B433" s="3"/>
      <c r="C433" s="3"/>
      <c r="D433" s="3"/>
      <c r="E433" s="3"/>
      <c r="F433" s="33"/>
      <c r="L433" s="33"/>
      <c r="T433" s="3"/>
      <c r="U433" s="3"/>
      <c r="V433" s="3"/>
    </row>
    <row r="434" spans="1:22" x14ac:dyDescent="0.2">
      <c r="A434" s="3"/>
      <c r="B434" s="3"/>
      <c r="C434" s="3"/>
      <c r="D434" s="3"/>
      <c r="E434" s="3"/>
      <c r="F434" s="33"/>
      <c r="L434" s="33"/>
      <c r="T434" s="3"/>
      <c r="U434" s="3"/>
      <c r="V434" s="3"/>
    </row>
    <row r="435" spans="1:22" x14ac:dyDescent="0.2">
      <c r="A435" s="3"/>
      <c r="B435" s="3"/>
      <c r="C435" s="3"/>
      <c r="D435" s="3"/>
      <c r="E435" s="3"/>
      <c r="F435" s="33"/>
      <c r="L435" s="33"/>
      <c r="T435" s="3"/>
      <c r="U435" s="3"/>
      <c r="V435" s="3"/>
    </row>
    <row r="436" spans="1:22" x14ac:dyDescent="0.2">
      <c r="A436" s="3"/>
      <c r="B436" s="3"/>
      <c r="C436" s="3"/>
      <c r="D436" s="3"/>
      <c r="E436" s="3"/>
      <c r="F436" s="33"/>
      <c r="L436" s="33"/>
      <c r="T436" s="3"/>
      <c r="U436" s="3"/>
      <c r="V436" s="3"/>
    </row>
    <row r="437" spans="1:22" x14ac:dyDescent="0.2">
      <c r="A437" s="3"/>
      <c r="B437" s="3"/>
      <c r="C437" s="3"/>
      <c r="D437" s="3"/>
      <c r="E437" s="3"/>
      <c r="F437" s="33"/>
      <c r="L437" s="33"/>
      <c r="T437" s="3"/>
      <c r="U437" s="3"/>
      <c r="V437" s="3"/>
    </row>
    <row r="438" spans="1:22" x14ac:dyDescent="0.2">
      <c r="A438" s="3"/>
      <c r="B438" s="3"/>
      <c r="C438" s="3"/>
      <c r="D438" s="3"/>
      <c r="E438" s="3"/>
      <c r="F438" s="33"/>
      <c r="L438" s="33"/>
      <c r="T438" s="3"/>
      <c r="U438" s="3"/>
      <c r="V438" s="3"/>
    </row>
    <row r="439" spans="1:22" x14ac:dyDescent="0.2">
      <c r="A439" s="3"/>
      <c r="B439" s="3"/>
      <c r="C439" s="3"/>
      <c r="D439" s="3"/>
      <c r="E439" s="3"/>
      <c r="F439" s="33"/>
      <c r="L439" s="33"/>
      <c r="T439" s="3"/>
      <c r="U439" s="3"/>
      <c r="V439" s="3"/>
    </row>
    <row r="440" spans="1:22" x14ac:dyDescent="0.2">
      <c r="A440" s="3"/>
      <c r="B440" s="3"/>
      <c r="C440" s="3"/>
      <c r="D440" s="3"/>
      <c r="E440" s="3"/>
      <c r="F440" s="33"/>
      <c r="L440" s="33"/>
      <c r="T440" s="3"/>
      <c r="U440" s="3"/>
      <c r="V440" s="3"/>
    </row>
    <row r="441" spans="1:22" x14ac:dyDescent="0.2">
      <c r="A441" s="3"/>
      <c r="B441" s="3"/>
      <c r="C441" s="3"/>
      <c r="D441" s="3"/>
      <c r="E441" s="3"/>
      <c r="F441" s="33"/>
      <c r="L441" s="33"/>
      <c r="T441" s="3"/>
      <c r="U441" s="3"/>
      <c r="V441" s="3"/>
    </row>
    <row r="442" spans="1:22" x14ac:dyDescent="0.2">
      <c r="A442" s="3"/>
      <c r="B442" s="3"/>
      <c r="C442" s="3"/>
      <c r="D442" s="3"/>
      <c r="E442" s="3"/>
      <c r="F442" s="33"/>
      <c r="L442" s="33"/>
      <c r="T442" s="3"/>
      <c r="U442" s="3"/>
      <c r="V442" s="3"/>
    </row>
    <row r="443" spans="1:22" x14ac:dyDescent="0.2">
      <c r="A443" s="3"/>
      <c r="B443" s="3"/>
      <c r="C443" s="3"/>
      <c r="D443" s="3"/>
      <c r="E443" s="3"/>
      <c r="F443" s="33"/>
      <c r="L443" s="33"/>
      <c r="T443" s="3"/>
      <c r="U443" s="3"/>
      <c r="V443" s="3"/>
    </row>
    <row r="444" spans="1:22" x14ac:dyDescent="0.2">
      <c r="A444" s="3"/>
      <c r="B444" s="3"/>
      <c r="C444" s="3"/>
      <c r="D444" s="3"/>
      <c r="E444" s="3"/>
      <c r="F444" s="33"/>
      <c r="L444" s="33"/>
      <c r="T444" s="3"/>
      <c r="U444" s="3"/>
      <c r="V444" s="3"/>
    </row>
    <row r="445" spans="1:22" x14ac:dyDescent="0.2">
      <c r="A445" s="3"/>
      <c r="B445" s="3"/>
      <c r="C445" s="3"/>
      <c r="D445" s="3"/>
      <c r="E445" s="3"/>
      <c r="F445" s="33"/>
      <c r="L445" s="33"/>
      <c r="T445" s="3"/>
      <c r="U445" s="3"/>
      <c r="V445" s="3"/>
    </row>
    <row r="446" spans="1:22" x14ac:dyDescent="0.2">
      <c r="A446" s="3"/>
      <c r="B446" s="3"/>
      <c r="C446" s="3"/>
      <c r="D446" s="3"/>
      <c r="E446" s="3"/>
      <c r="F446" s="33"/>
      <c r="L446" s="33"/>
      <c r="T446" s="3"/>
      <c r="U446" s="3"/>
      <c r="V446" s="3"/>
    </row>
    <row r="447" spans="1:22" x14ac:dyDescent="0.2">
      <c r="A447" s="3"/>
      <c r="B447" s="3"/>
      <c r="C447" s="3"/>
      <c r="D447" s="3"/>
      <c r="E447" s="3"/>
      <c r="F447" s="33"/>
      <c r="L447" s="33"/>
      <c r="T447" s="3"/>
      <c r="U447" s="3"/>
      <c r="V447" s="3"/>
    </row>
    <row r="448" spans="1:22" x14ac:dyDescent="0.2">
      <c r="A448" s="3"/>
      <c r="B448" s="3"/>
      <c r="C448" s="3"/>
      <c r="D448" s="3"/>
      <c r="E448" s="3"/>
      <c r="F448" s="33"/>
      <c r="L448" s="33"/>
      <c r="T448" s="3"/>
      <c r="U448" s="3"/>
      <c r="V448" s="3"/>
    </row>
    <row r="449" spans="1:22" x14ac:dyDescent="0.2">
      <c r="A449" s="3"/>
      <c r="B449" s="3"/>
      <c r="C449" s="3"/>
      <c r="D449" s="3"/>
      <c r="E449" s="3"/>
      <c r="F449" s="33"/>
      <c r="L449" s="33"/>
      <c r="T449" s="3"/>
      <c r="U449" s="3"/>
      <c r="V449" s="3"/>
    </row>
    <row r="450" spans="1:22" x14ac:dyDescent="0.2">
      <c r="A450" s="3"/>
      <c r="B450" s="3"/>
      <c r="C450" s="3"/>
      <c r="D450" s="3"/>
      <c r="E450" s="3"/>
      <c r="F450" s="33"/>
      <c r="L450" s="33"/>
      <c r="T450" s="3"/>
      <c r="U450" s="3"/>
      <c r="V450" s="3"/>
    </row>
    <row r="451" spans="1:22" x14ac:dyDescent="0.2">
      <c r="A451" s="3"/>
      <c r="B451" s="3"/>
      <c r="C451" s="3"/>
      <c r="D451" s="3"/>
      <c r="E451" s="3"/>
      <c r="F451" s="33"/>
      <c r="L451" s="33"/>
      <c r="T451" s="3"/>
      <c r="U451" s="3"/>
      <c r="V451" s="3"/>
    </row>
    <row r="452" spans="1:22" x14ac:dyDescent="0.2">
      <c r="A452" s="3"/>
      <c r="B452" s="3"/>
      <c r="C452" s="3"/>
      <c r="D452" s="3"/>
      <c r="E452" s="3"/>
      <c r="F452" s="33"/>
      <c r="L452" s="33"/>
      <c r="T452" s="3"/>
      <c r="U452" s="3"/>
      <c r="V452" s="3"/>
    </row>
    <row r="453" spans="1:22" x14ac:dyDescent="0.2">
      <c r="A453" s="3"/>
      <c r="B453" s="3"/>
      <c r="C453" s="3"/>
      <c r="D453" s="3"/>
      <c r="E453" s="3"/>
      <c r="F453" s="33"/>
      <c r="L453" s="33"/>
      <c r="T453" s="3"/>
      <c r="U453" s="3"/>
      <c r="V453" s="3"/>
    </row>
    <row r="454" spans="1:22" x14ac:dyDescent="0.2">
      <c r="A454" s="3"/>
      <c r="B454" s="3"/>
      <c r="C454" s="3"/>
      <c r="D454" s="3"/>
      <c r="E454" s="3"/>
      <c r="F454" s="33"/>
      <c r="L454" s="33"/>
      <c r="T454" s="3"/>
      <c r="U454" s="3"/>
      <c r="V454" s="3"/>
    </row>
    <row r="455" spans="1:22" x14ac:dyDescent="0.2">
      <c r="A455" s="3"/>
      <c r="B455" s="3"/>
      <c r="C455" s="3"/>
      <c r="D455" s="3"/>
      <c r="E455" s="3"/>
      <c r="F455" s="33"/>
      <c r="L455" s="33"/>
      <c r="T455" s="3"/>
      <c r="U455" s="3"/>
      <c r="V455" s="3"/>
    </row>
    <row r="456" spans="1:22" x14ac:dyDescent="0.2">
      <c r="A456" s="3"/>
      <c r="B456" s="3"/>
      <c r="C456" s="3"/>
      <c r="D456" s="3"/>
      <c r="E456" s="3"/>
      <c r="F456" s="33"/>
      <c r="L456" s="33"/>
      <c r="T456" s="3"/>
      <c r="U456" s="3"/>
      <c r="V456" s="3"/>
    </row>
    <row r="457" spans="1:22" x14ac:dyDescent="0.2">
      <c r="A457" s="3"/>
      <c r="B457" s="3"/>
      <c r="C457" s="3"/>
      <c r="D457" s="3"/>
      <c r="E457" s="3"/>
      <c r="F457" s="33"/>
      <c r="L457" s="33"/>
      <c r="T457" s="3"/>
      <c r="U457" s="3"/>
      <c r="V457" s="3"/>
    </row>
    <row r="458" spans="1:22" x14ac:dyDescent="0.2">
      <c r="A458" s="3"/>
      <c r="B458" s="3"/>
      <c r="C458" s="3"/>
      <c r="D458" s="3"/>
      <c r="E458" s="3"/>
      <c r="F458" s="33"/>
      <c r="L458" s="33"/>
      <c r="T458" s="3"/>
      <c r="U458" s="3"/>
      <c r="V458" s="3"/>
    </row>
    <row r="459" spans="1:22" x14ac:dyDescent="0.2">
      <c r="A459" s="3"/>
      <c r="B459" s="3"/>
      <c r="C459" s="3"/>
      <c r="D459" s="3"/>
      <c r="E459" s="3"/>
      <c r="F459" s="33"/>
      <c r="L459" s="33"/>
      <c r="T459" s="3"/>
      <c r="U459" s="3"/>
      <c r="V459" s="3"/>
    </row>
    <row r="460" spans="1:22" x14ac:dyDescent="0.2">
      <c r="A460" s="3"/>
      <c r="B460" s="3"/>
      <c r="C460" s="3"/>
      <c r="D460" s="3"/>
      <c r="E460" s="3"/>
      <c r="F460" s="33"/>
      <c r="L460" s="33"/>
      <c r="T460" s="3"/>
      <c r="U460" s="3"/>
      <c r="V460" s="3"/>
    </row>
    <row r="461" spans="1:22" x14ac:dyDescent="0.2">
      <c r="A461" s="3"/>
      <c r="B461" s="3"/>
      <c r="C461" s="3"/>
      <c r="D461" s="3"/>
      <c r="E461" s="3"/>
      <c r="F461" s="33"/>
      <c r="L461" s="33"/>
      <c r="T461" s="3"/>
      <c r="U461" s="3"/>
      <c r="V461" s="3"/>
    </row>
    <row r="462" spans="1:22" x14ac:dyDescent="0.2">
      <c r="A462" s="3"/>
      <c r="B462" s="3"/>
      <c r="C462" s="3"/>
      <c r="D462" s="3"/>
      <c r="E462" s="3"/>
      <c r="F462" s="33"/>
      <c r="L462" s="33"/>
      <c r="T462" s="3"/>
      <c r="U462" s="3"/>
      <c r="V462" s="3"/>
    </row>
    <row r="463" spans="1:22" x14ac:dyDescent="0.2">
      <c r="A463" s="3"/>
      <c r="B463" s="3"/>
      <c r="C463" s="3"/>
      <c r="D463" s="3"/>
      <c r="E463" s="3"/>
      <c r="F463" s="33"/>
      <c r="L463" s="33"/>
      <c r="T463" s="3"/>
      <c r="U463" s="3"/>
      <c r="V463" s="3"/>
    </row>
    <row r="464" spans="1:22" x14ac:dyDescent="0.2">
      <c r="A464" s="3"/>
      <c r="B464" s="3"/>
      <c r="C464" s="3"/>
      <c r="D464" s="3"/>
      <c r="E464" s="3"/>
      <c r="F464" s="33"/>
      <c r="L464" s="33"/>
      <c r="T464" s="3"/>
      <c r="U464" s="3"/>
      <c r="V464" s="3"/>
    </row>
    <row r="465" spans="1:22" x14ac:dyDescent="0.2">
      <c r="A465" s="3"/>
      <c r="B465" s="3"/>
      <c r="C465" s="3"/>
      <c r="D465" s="3"/>
      <c r="E465" s="3"/>
      <c r="F465" s="33"/>
      <c r="L465" s="33"/>
      <c r="T465" s="3"/>
      <c r="U465" s="3"/>
      <c r="V465" s="3"/>
    </row>
    <row r="466" spans="1:22" x14ac:dyDescent="0.2">
      <c r="A466" s="3"/>
      <c r="B466" s="3"/>
      <c r="C466" s="3"/>
      <c r="D466" s="3"/>
      <c r="E466" s="3"/>
      <c r="F466" s="33"/>
      <c r="L466" s="33"/>
      <c r="T466" s="3"/>
      <c r="U466" s="3"/>
      <c r="V466" s="3"/>
    </row>
    <row r="467" spans="1:22" x14ac:dyDescent="0.2">
      <c r="A467" s="3"/>
      <c r="B467" s="3"/>
      <c r="C467" s="3"/>
      <c r="D467" s="3"/>
      <c r="E467" s="3"/>
      <c r="F467" s="33"/>
      <c r="L467" s="33"/>
      <c r="T467" s="3"/>
      <c r="U467" s="3"/>
      <c r="V467" s="3"/>
    </row>
    <row r="468" spans="1:22" x14ac:dyDescent="0.2">
      <c r="A468" s="3"/>
      <c r="B468" s="3"/>
      <c r="C468" s="3"/>
      <c r="D468" s="3"/>
      <c r="E468" s="3"/>
      <c r="F468" s="33"/>
      <c r="L468" s="33"/>
      <c r="T468" s="3"/>
      <c r="U468" s="3"/>
      <c r="V468" s="3"/>
    </row>
    <row r="469" spans="1:22" x14ac:dyDescent="0.2">
      <c r="A469" s="3"/>
      <c r="B469" s="3"/>
      <c r="C469" s="3"/>
      <c r="D469" s="3"/>
      <c r="E469" s="3"/>
      <c r="F469" s="33"/>
      <c r="L469" s="33"/>
      <c r="T469" s="3"/>
      <c r="U469" s="3"/>
      <c r="V469" s="3"/>
    </row>
    <row r="470" spans="1:22" x14ac:dyDescent="0.2">
      <c r="A470" s="3"/>
      <c r="B470" s="3"/>
      <c r="C470" s="3"/>
      <c r="D470" s="3"/>
      <c r="E470" s="3"/>
      <c r="F470" s="33"/>
      <c r="L470" s="33"/>
      <c r="T470" s="3"/>
      <c r="U470" s="3"/>
      <c r="V470" s="3"/>
    </row>
    <row r="471" spans="1:22" x14ac:dyDescent="0.2">
      <c r="A471" s="3"/>
      <c r="B471" s="3"/>
      <c r="C471" s="3"/>
      <c r="D471" s="3"/>
      <c r="E471" s="3"/>
      <c r="F471" s="33"/>
      <c r="L471" s="33"/>
      <c r="T471" s="3"/>
      <c r="U471" s="3"/>
      <c r="V471" s="3"/>
    </row>
    <row r="472" spans="1:22" x14ac:dyDescent="0.2">
      <c r="A472" s="3"/>
      <c r="B472" s="3"/>
      <c r="C472" s="3"/>
      <c r="D472" s="3"/>
      <c r="E472" s="3"/>
      <c r="F472" s="33"/>
      <c r="L472" s="33"/>
      <c r="T472" s="3"/>
      <c r="U472" s="3"/>
      <c r="V472" s="3"/>
    </row>
    <row r="473" spans="1:22" x14ac:dyDescent="0.2">
      <c r="A473" s="3"/>
      <c r="B473" s="3"/>
      <c r="C473" s="3"/>
      <c r="D473" s="3"/>
      <c r="E473" s="3"/>
      <c r="F473" s="33"/>
      <c r="L473" s="33"/>
      <c r="T473" s="3"/>
      <c r="U473" s="3"/>
      <c r="V473" s="3"/>
    </row>
    <row r="474" spans="1:22" x14ac:dyDescent="0.2">
      <c r="A474" s="3"/>
      <c r="B474" s="3"/>
      <c r="C474" s="3"/>
      <c r="D474" s="3"/>
      <c r="E474" s="3"/>
      <c r="F474" s="33"/>
      <c r="L474" s="33"/>
      <c r="T474" s="3"/>
      <c r="U474" s="3"/>
      <c r="V474" s="3"/>
    </row>
    <row r="475" spans="1:22" x14ac:dyDescent="0.2">
      <c r="A475" s="3"/>
      <c r="B475" s="3"/>
      <c r="C475" s="3"/>
      <c r="D475" s="3"/>
      <c r="E475" s="3"/>
      <c r="F475" s="33"/>
      <c r="L475" s="33"/>
      <c r="T475" s="3"/>
      <c r="U475" s="3"/>
      <c r="V475" s="3"/>
    </row>
    <row r="476" spans="1:22" x14ac:dyDescent="0.2">
      <c r="A476" s="3"/>
      <c r="B476" s="3"/>
      <c r="C476" s="3"/>
      <c r="D476" s="3"/>
      <c r="E476" s="3"/>
      <c r="F476" s="33"/>
      <c r="L476" s="33"/>
      <c r="T476" s="3"/>
      <c r="U476" s="3"/>
      <c r="V476" s="3"/>
    </row>
    <row r="477" spans="1:22" x14ac:dyDescent="0.2">
      <c r="A477" s="3"/>
      <c r="B477" s="3"/>
      <c r="C477" s="3"/>
      <c r="D477" s="3"/>
      <c r="E477" s="3"/>
      <c r="F477" s="33"/>
      <c r="L477" s="33"/>
      <c r="T477" s="3"/>
      <c r="U477" s="3"/>
      <c r="V477" s="3"/>
    </row>
    <row r="478" spans="1:22" x14ac:dyDescent="0.2">
      <c r="A478" s="3"/>
      <c r="B478" s="3"/>
      <c r="C478" s="3"/>
      <c r="D478" s="3"/>
      <c r="E478" s="3"/>
      <c r="F478" s="33"/>
      <c r="L478" s="33"/>
      <c r="T478" s="3"/>
      <c r="U478" s="3"/>
      <c r="V478" s="3"/>
    </row>
    <row r="479" spans="1:22" x14ac:dyDescent="0.2">
      <c r="A479" s="3"/>
      <c r="B479" s="3"/>
      <c r="C479" s="3"/>
      <c r="D479" s="3"/>
      <c r="E479" s="3"/>
      <c r="F479" s="33"/>
      <c r="L479" s="33"/>
      <c r="T479" s="3"/>
      <c r="U479" s="3"/>
      <c r="V479" s="3"/>
    </row>
    <row r="480" spans="1:22" x14ac:dyDescent="0.2">
      <c r="A480" s="3"/>
      <c r="B480" s="3"/>
      <c r="C480" s="3"/>
      <c r="D480" s="3"/>
      <c r="E480" s="3"/>
      <c r="F480" s="33"/>
      <c r="L480" s="33"/>
      <c r="T480" s="3"/>
      <c r="U480" s="3"/>
      <c r="V480" s="3"/>
    </row>
    <row r="481" spans="1:22" x14ac:dyDescent="0.2">
      <c r="A481" s="3"/>
      <c r="B481" s="3"/>
      <c r="C481" s="3"/>
      <c r="D481" s="3"/>
      <c r="E481" s="3"/>
      <c r="F481" s="33"/>
      <c r="L481" s="33"/>
      <c r="T481" s="3"/>
      <c r="U481" s="3"/>
      <c r="V481" s="3"/>
    </row>
    <row r="482" spans="1:22" x14ac:dyDescent="0.2">
      <c r="A482" s="3"/>
      <c r="B482" s="3"/>
      <c r="C482" s="3"/>
      <c r="D482" s="3"/>
      <c r="E482" s="3"/>
      <c r="F482" s="33"/>
      <c r="L482" s="33"/>
      <c r="T482" s="3"/>
      <c r="U482" s="3"/>
      <c r="V482" s="3"/>
    </row>
    <row r="483" spans="1:22" x14ac:dyDescent="0.2">
      <c r="A483" s="3"/>
      <c r="B483" s="3"/>
      <c r="C483" s="3"/>
      <c r="D483" s="3"/>
      <c r="E483" s="3"/>
      <c r="F483" s="33"/>
      <c r="L483" s="33"/>
      <c r="T483" s="3"/>
      <c r="U483" s="3"/>
      <c r="V483" s="3"/>
    </row>
    <row r="484" spans="1:22" x14ac:dyDescent="0.2">
      <c r="A484" s="3"/>
      <c r="B484" s="3"/>
      <c r="C484" s="3"/>
      <c r="D484" s="3"/>
      <c r="E484" s="3"/>
      <c r="F484" s="33"/>
      <c r="L484" s="33"/>
      <c r="T484" s="3"/>
      <c r="U484" s="3"/>
      <c r="V484" s="3"/>
    </row>
    <row r="485" spans="1:22" x14ac:dyDescent="0.2">
      <c r="A485" s="3"/>
      <c r="B485" s="3"/>
      <c r="C485" s="3"/>
      <c r="D485" s="3"/>
      <c r="E485" s="3"/>
      <c r="F485" s="33"/>
      <c r="L485" s="33"/>
      <c r="T485" s="3"/>
      <c r="U485" s="3"/>
      <c r="V485" s="3"/>
    </row>
    <row r="486" spans="1:22" x14ac:dyDescent="0.2">
      <c r="A486" s="3"/>
      <c r="B486" s="3"/>
      <c r="C486" s="3"/>
      <c r="D486" s="3"/>
      <c r="E486" s="3"/>
      <c r="F486" s="33"/>
      <c r="L486" s="33"/>
      <c r="T486" s="3"/>
      <c r="U486" s="3"/>
      <c r="V486" s="3"/>
    </row>
    <row r="487" spans="1:22" x14ac:dyDescent="0.2">
      <c r="A487" s="3"/>
      <c r="B487" s="3"/>
      <c r="C487" s="3"/>
      <c r="D487" s="3"/>
      <c r="E487" s="3"/>
      <c r="F487" s="33"/>
      <c r="L487" s="33"/>
      <c r="T487" s="3"/>
      <c r="U487" s="3"/>
      <c r="V487" s="3"/>
    </row>
    <row r="488" spans="1:22" x14ac:dyDescent="0.2">
      <c r="A488" s="3"/>
      <c r="B488" s="3"/>
      <c r="C488" s="3"/>
      <c r="D488" s="3"/>
      <c r="E488" s="3"/>
      <c r="F488" s="33"/>
      <c r="L488" s="33"/>
      <c r="T488" s="3"/>
      <c r="U488" s="3"/>
      <c r="V488" s="3"/>
    </row>
    <row r="489" spans="1:22" x14ac:dyDescent="0.2">
      <c r="A489" s="3"/>
      <c r="B489" s="3"/>
      <c r="C489" s="3"/>
      <c r="D489" s="3"/>
      <c r="E489" s="3"/>
      <c r="F489" s="33"/>
      <c r="L489" s="33"/>
      <c r="T489" s="3"/>
      <c r="U489" s="3"/>
      <c r="V489" s="3"/>
    </row>
    <row r="490" spans="1:22" x14ac:dyDescent="0.2">
      <c r="A490" s="3"/>
      <c r="B490" s="3"/>
      <c r="C490" s="3"/>
      <c r="D490" s="3"/>
      <c r="E490" s="3"/>
      <c r="F490" s="33"/>
      <c r="L490" s="33"/>
      <c r="T490" s="3"/>
      <c r="U490" s="3"/>
      <c r="V490" s="3"/>
    </row>
    <row r="491" spans="1:22" x14ac:dyDescent="0.2">
      <c r="A491" s="3"/>
      <c r="B491" s="3"/>
      <c r="C491" s="3"/>
      <c r="D491" s="3"/>
      <c r="E491" s="3"/>
      <c r="F491" s="33"/>
      <c r="L491" s="33"/>
      <c r="T491" s="3"/>
      <c r="U491" s="3"/>
      <c r="V491" s="3"/>
    </row>
    <row r="492" spans="1:22" x14ac:dyDescent="0.2">
      <c r="A492" s="3"/>
      <c r="B492" s="3"/>
      <c r="C492" s="3"/>
      <c r="D492" s="3"/>
      <c r="E492" s="3"/>
      <c r="F492" s="33"/>
      <c r="L492" s="33"/>
      <c r="T492" s="3"/>
      <c r="U492" s="3"/>
      <c r="V492" s="3"/>
    </row>
    <row r="493" spans="1:22" x14ac:dyDescent="0.2">
      <c r="A493" s="3"/>
      <c r="B493" s="3"/>
      <c r="C493" s="3"/>
      <c r="D493" s="3"/>
      <c r="E493" s="3"/>
      <c r="F493" s="33"/>
      <c r="L493" s="33"/>
      <c r="T493" s="3"/>
      <c r="U493" s="3"/>
      <c r="V493" s="3"/>
    </row>
    <row r="494" spans="1:22" x14ac:dyDescent="0.2">
      <c r="A494" s="3"/>
      <c r="B494" s="3"/>
      <c r="C494" s="3"/>
      <c r="D494" s="3"/>
      <c r="E494" s="3"/>
      <c r="F494" s="33"/>
      <c r="L494" s="33"/>
      <c r="T494" s="3"/>
      <c r="U494" s="3"/>
      <c r="V494" s="3"/>
    </row>
    <row r="495" spans="1:22" x14ac:dyDescent="0.2">
      <c r="A495" s="3"/>
      <c r="B495" s="3"/>
      <c r="C495" s="3"/>
      <c r="D495" s="3"/>
      <c r="E495" s="3"/>
      <c r="F495" s="33"/>
      <c r="L495" s="33"/>
      <c r="T495" s="3"/>
      <c r="U495" s="3"/>
      <c r="V495" s="3"/>
    </row>
    <row r="496" spans="1:22" x14ac:dyDescent="0.2">
      <c r="A496" s="3"/>
      <c r="B496" s="3"/>
      <c r="C496" s="3"/>
      <c r="D496" s="3"/>
      <c r="E496" s="3"/>
      <c r="F496" s="33"/>
      <c r="L496" s="33"/>
      <c r="T496" s="3"/>
      <c r="U496" s="3"/>
      <c r="V496" s="3"/>
    </row>
    <row r="497" spans="1:22" x14ac:dyDescent="0.2">
      <c r="A497" s="3"/>
      <c r="B497" s="3"/>
      <c r="C497" s="3"/>
      <c r="D497" s="3"/>
      <c r="E497" s="3"/>
      <c r="F497" s="33"/>
      <c r="L497" s="33"/>
      <c r="T497" s="3"/>
      <c r="U497" s="3"/>
      <c r="V497" s="3"/>
    </row>
    <row r="498" spans="1:22" x14ac:dyDescent="0.2">
      <c r="A498" s="3"/>
      <c r="B498" s="3"/>
      <c r="C498" s="3"/>
      <c r="D498" s="3"/>
      <c r="E498" s="3"/>
      <c r="F498" s="33"/>
      <c r="L498" s="33"/>
      <c r="T498" s="3"/>
      <c r="U498" s="3"/>
      <c r="V498" s="3"/>
    </row>
    <row r="499" spans="1:22" x14ac:dyDescent="0.2">
      <c r="A499" s="3"/>
      <c r="B499" s="3"/>
      <c r="C499" s="3"/>
      <c r="D499" s="3"/>
      <c r="E499" s="3"/>
      <c r="F499" s="33"/>
      <c r="L499" s="33"/>
      <c r="T499" s="3"/>
      <c r="U499" s="3"/>
      <c r="V499" s="3"/>
    </row>
    <row r="500" spans="1:22" x14ac:dyDescent="0.2">
      <c r="A500" s="3"/>
      <c r="B500" s="3"/>
      <c r="C500" s="3"/>
      <c r="D500" s="3"/>
      <c r="E500" s="3"/>
      <c r="F500" s="33"/>
      <c r="L500" s="33"/>
      <c r="T500" s="3"/>
      <c r="U500" s="3"/>
      <c r="V500" s="3"/>
    </row>
    <row r="501" spans="1:22" x14ac:dyDescent="0.2">
      <c r="A501" s="3"/>
      <c r="B501" s="3"/>
      <c r="C501" s="3"/>
      <c r="D501" s="3"/>
      <c r="E501" s="3"/>
      <c r="F501" s="33"/>
      <c r="L501" s="33"/>
      <c r="T501" s="3"/>
      <c r="U501" s="3"/>
      <c r="V501" s="3"/>
    </row>
    <row r="502" spans="1:22" x14ac:dyDescent="0.2">
      <c r="A502" s="3"/>
      <c r="B502" s="3"/>
      <c r="C502" s="3"/>
      <c r="D502" s="3"/>
      <c r="E502" s="3"/>
      <c r="F502" s="33"/>
      <c r="L502" s="33"/>
      <c r="T502" s="3"/>
      <c r="U502" s="3"/>
      <c r="V502" s="3"/>
    </row>
    <row r="503" spans="1:22" x14ac:dyDescent="0.2">
      <c r="A503" s="3"/>
      <c r="B503" s="3"/>
      <c r="C503" s="3"/>
      <c r="D503" s="3"/>
      <c r="E503" s="3"/>
      <c r="F503" s="33"/>
      <c r="L503" s="33"/>
      <c r="T503" s="3"/>
      <c r="U503" s="3"/>
      <c r="V503" s="3"/>
    </row>
    <row r="504" spans="1:22" x14ac:dyDescent="0.2">
      <c r="A504" s="3"/>
      <c r="B504" s="3"/>
      <c r="C504" s="3"/>
      <c r="D504" s="3"/>
      <c r="E504" s="3"/>
      <c r="F504" s="33"/>
      <c r="L504" s="33"/>
      <c r="T504" s="3"/>
      <c r="U504" s="3"/>
      <c r="V504" s="3"/>
    </row>
    <row r="505" spans="1:22" x14ac:dyDescent="0.2">
      <c r="A505" s="3"/>
      <c r="B505" s="3"/>
      <c r="C505" s="3"/>
      <c r="D505" s="3"/>
      <c r="E505" s="3"/>
      <c r="F505" s="33"/>
      <c r="L505" s="33"/>
      <c r="T505" s="3"/>
      <c r="U505" s="3"/>
      <c r="V505" s="3"/>
    </row>
    <row r="506" spans="1:22" x14ac:dyDescent="0.2">
      <c r="A506" s="3"/>
      <c r="B506" s="3"/>
      <c r="C506" s="3"/>
      <c r="D506" s="3"/>
      <c r="E506" s="3"/>
      <c r="F506" s="33"/>
      <c r="L506" s="33"/>
      <c r="T506" s="3"/>
      <c r="U506" s="3"/>
      <c r="V506" s="3"/>
    </row>
    <row r="507" spans="1:22" x14ac:dyDescent="0.2">
      <c r="A507" s="3"/>
      <c r="B507" s="3"/>
      <c r="C507" s="3"/>
      <c r="D507" s="3"/>
      <c r="E507" s="3"/>
      <c r="F507" s="33"/>
      <c r="L507" s="33"/>
      <c r="T507" s="3"/>
      <c r="U507" s="3"/>
      <c r="V507" s="3"/>
    </row>
    <row r="508" spans="1:22" x14ac:dyDescent="0.2">
      <c r="A508" s="3"/>
      <c r="B508" s="3"/>
      <c r="C508" s="3"/>
      <c r="D508" s="3"/>
      <c r="E508" s="3"/>
      <c r="F508" s="33"/>
      <c r="L508" s="33"/>
      <c r="T508" s="3"/>
      <c r="U508" s="3"/>
      <c r="V508" s="3"/>
    </row>
    <row r="509" spans="1:22" x14ac:dyDescent="0.2">
      <c r="A509" s="3"/>
      <c r="B509" s="3"/>
      <c r="C509" s="3"/>
      <c r="D509" s="3"/>
      <c r="E509" s="3"/>
      <c r="F509" s="33"/>
      <c r="L509" s="33"/>
      <c r="T509" s="3"/>
      <c r="U509" s="3"/>
      <c r="V509" s="3"/>
    </row>
    <row r="510" spans="1:22" x14ac:dyDescent="0.2">
      <c r="A510" s="3"/>
      <c r="B510" s="3"/>
      <c r="C510" s="3"/>
      <c r="D510" s="3"/>
      <c r="E510" s="3"/>
      <c r="F510" s="33"/>
      <c r="L510" s="33"/>
      <c r="T510" s="3"/>
      <c r="U510" s="3"/>
      <c r="V510" s="3"/>
    </row>
    <row r="511" spans="1:22" x14ac:dyDescent="0.2">
      <c r="A511" s="3"/>
      <c r="B511" s="3"/>
      <c r="C511" s="3"/>
      <c r="D511" s="3"/>
      <c r="E511" s="3"/>
      <c r="F511" s="33"/>
      <c r="L511" s="33"/>
      <c r="T511" s="3"/>
      <c r="U511" s="3"/>
      <c r="V511" s="3"/>
    </row>
    <row r="512" spans="1:22" x14ac:dyDescent="0.2">
      <c r="A512" s="3"/>
      <c r="B512" s="3"/>
      <c r="C512" s="3"/>
      <c r="D512" s="3"/>
      <c r="E512" s="3"/>
      <c r="F512" s="33"/>
      <c r="L512" s="33"/>
      <c r="T512" s="3"/>
      <c r="U512" s="3"/>
      <c r="V512" s="3"/>
    </row>
    <row r="513" spans="1:22" x14ac:dyDescent="0.2">
      <c r="A513" s="3"/>
      <c r="B513" s="3"/>
      <c r="C513" s="3"/>
      <c r="D513" s="3"/>
      <c r="E513" s="3"/>
      <c r="F513" s="33"/>
      <c r="L513" s="33"/>
      <c r="T513" s="3"/>
      <c r="U513" s="3"/>
      <c r="V513" s="3"/>
    </row>
    <row r="514" spans="1:22" x14ac:dyDescent="0.2">
      <c r="A514" s="3"/>
      <c r="B514" s="3"/>
      <c r="C514" s="3"/>
      <c r="D514" s="3"/>
      <c r="E514" s="3"/>
      <c r="F514" s="33"/>
      <c r="L514" s="33"/>
      <c r="T514" s="3"/>
      <c r="U514" s="3"/>
      <c r="V514" s="3"/>
    </row>
    <row r="515" spans="1:22" x14ac:dyDescent="0.2">
      <c r="A515" s="3"/>
      <c r="B515" s="3"/>
      <c r="C515" s="3"/>
      <c r="D515" s="3"/>
      <c r="E515" s="3"/>
      <c r="F515" s="33"/>
      <c r="L515" s="33"/>
      <c r="T515" s="3"/>
      <c r="U515" s="3"/>
      <c r="V515" s="3"/>
    </row>
    <row r="516" spans="1:22" x14ac:dyDescent="0.2">
      <c r="A516" s="3"/>
      <c r="B516" s="3"/>
      <c r="C516" s="3"/>
      <c r="D516" s="3"/>
      <c r="E516" s="3"/>
      <c r="F516" s="33"/>
      <c r="L516" s="33"/>
      <c r="T516" s="3"/>
      <c r="U516" s="3"/>
      <c r="V516" s="3"/>
    </row>
    <row r="517" spans="1:22" x14ac:dyDescent="0.2">
      <c r="A517" s="3"/>
      <c r="B517" s="3"/>
      <c r="C517" s="3"/>
      <c r="D517" s="3"/>
      <c r="E517" s="3"/>
      <c r="F517" s="33"/>
      <c r="L517" s="33"/>
      <c r="T517" s="3"/>
      <c r="U517" s="3"/>
      <c r="V517" s="3"/>
    </row>
    <row r="518" spans="1:22" x14ac:dyDescent="0.2">
      <c r="A518" s="3"/>
      <c r="B518" s="3"/>
      <c r="C518" s="3"/>
      <c r="D518" s="3"/>
      <c r="E518" s="3"/>
      <c r="F518" s="33"/>
      <c r="L518" s="33"/>
      <c r="T518" s="3"/>
      <c r="U518" s="3"/>
      <c r="V518" s="3"/>
    </row>
    <row r="519" spans="1:22" x14ac:dyDescent="0.2">
      <c r="A519" s="3"/>
      <c r="B519" s="3"/>
      <c r="C519" s="3"/>
      <c r="D519" s="3"/>
      <c r="E519" s="3"/>
      <c r="F519" s="33"/>
      <c r="L519" s="33"/>
      <c r="T519" s="3"/>
      <c r="U519" s="3"/>
      <c r="V519" s="3"/>
    </row>
    <row r="520" spans="1:22" x14ac:dyDescent="0.2">
      <c r="A520" s="3"/>
      <c r="B520" s="3"/>
      <c r="C520" s="3"/>
      <c r="D520" s="3"/>
      <c r="E520" s="3"/>
      <c r="F520" s="33"/>
      <c r="L520" s="33"/>
      <c r="T520" s="3"/>
      <c r="U520" s="3"/>
      <c r="V520" s="3"/>
    </row>
    <row r="521" spans="1:22" x14ac:dyDescent="0.2">
      <c r="A521" s="3"/>
      <c r="B521" s="3"/>
      <c r="C521" s="3"/>
      <c r="D521" s="3"/>
      <c r="E521" s="3"/>
      <c r="F521" s="33"/>
      <c r="L521" s="33"/>
      <c r="T521" s="3"/>
      <c r="U521" s="3"/>
      <c r="V521" s="3"/>
    </row>
    <row r="522" spans="1:22" x14ac:dyDescent="0.2">
      <c r="A522" s="3"/>
      <c r="B522" s="3"/>
      <c r="C522" s="3"/>
      <c r="D522" s="3"/>
      <c r="E522" s="3"/>
      <c r="F522" s="33"/>
      <c r="L522" s="33"/>
      <c r="T522" s="3"/>
      <c r="U522" s="3"/>
      <c r="V522" s="3"/>
    </row>
    <row r="523" spans="1:22" x14ac:dyDescent="0.2">
      <c r="A523" s="3"/>
      <c r="B523" s="3"/>
      <c r="C523" s="3"/>
      <c r="D523" s="3"/>
      <c r="E523" s="3"/>
      <c r="F523" s="33"/>
      <c r="L523" s="33"/>
      <c r="T523" s="3"/>
      <c r="U523" s="3"/>
      <c r="V523" s="3"/>
    </row>
    <row r="524" spans="1:22" x14ac:dyDescent="0.2">
      <c r="A524" s="3"/>
      <c r="B524" s="3"/>
      <c r="C524" s="3"/>
      <c r="D524" s="3"/>
      <c r="E524" s="3"/>
      <c r="F524" s="33"/>
      <c r="L524" s="33"/>
      <c r="T524" s="3"/>
      <c r="U524" s="3"/>
      <c r="V524" s="3"/>
    </row>
    <row r="525" spans="1:22" x14ac:dyDescent="0.2">
      <c r="A525" s="3"/>
      <c r="B525" s="3"/>
      <c r="C525" s="3"/>
      <c r="D525" s="3"/>
      <c r="E525" s="3"/>
      <c r="F525" s="33"/>
      <c r="L525" s="33"/>
      <c r="T525" s="3"/>
      <c r="U525" s="3"/>
      <c r="V525" s="3"/>
    </row>
    <row r="526" spans="1:22" x14ac:dyDescent="0.2">
      <c r="A526" s="3"/>
      <c r="B526" s="3"/>
      <c r="C526" s="3"/>
      <c r="D526" s="3"/>
      <c r="E526" s="3"/>
      <c r="F526" s="33"/>
      <c r="L526" s="33"/>
      <c r="T526" s="3"/>
      <c r="U526" s="3"/>
      <c r="V526" s="3"/>
    </row>
    <row r="527" spans="1:22" x14ac:dyDescent="0.2">
      <c r="A527" s="3"/>
      <c r="B527" s="3"/>
      <c r="C527" s="3"/>
      <c r="D527" s="3"/>
      <c r="E527" s="3"/>
      <c r="F527" s="33"/>
      <c r="L527" s="33"/>
      <c r="T527" s="3"/>
      <c r="U527" s="3"/>
      <c r="V527" s="3"/>
    </row>
    <row r="528" spans="1:22" x14ac:dyDescent="0.2">
      <c r="A528" s="3"/>
      <c r="B528" s="3"/>
      <c r="C528" s="3"/>
      <c r="D528" s="3"/>
      <c r="E528" s="3"/>
      <c r="F528" s="33"/>
      <c r="L528" s="33"/>
      <c r="T528" s="3"/>
      <c r="U528" s="3"/>
      <c r="V528" s="3"/>
    </row>
    <row r="529" spans="1:22" x14ac:dyDescent="0.2">
      <c r="A529" s="3"/>
      <c r="B529" s="3"/>
      <c r="C529" s="3"/>
      <c r="D529" s="3"/>
      <c r="E529" s="3"/>
      <c r="F529" s="33"/>
      <c r="L529" s="33"/>
      <c r="T529" s="3"/>
      <c r="U529" s="3"/>
      <c r="V529" s="3"/>
    </row>
    <row r="530" spans="1:22" x14ac:dyDescent="0.2">
      <c r="A530" s="3"/>
      <c r="B530" s="3"/>
      <c r="C530" s="3"/>
      <c r="D530" s="3"/>
      <c r="E530" s="3"/>
      <c r="F530" s="33"/>
      <c r="L530" s="33"/>
      <c r="T530" s="3"/>
      <c r="U530" s="3"/>
      <c r="V530" s="3"/>
    </row>
    <row r="531" spans="1:22" x14ac:dyDescent="0.2">
      <c r="A531" s="3"/>
      <c r="B531" s="3"/>
      <c r="C531" s="3"/>
      <c r="D531" s="3"/>
      <c r="E531" s="3"/>
      <c r="F531" s="33"/>
      <c r="L531" s="33"/>
      <c r="T531" s="3"/>
      <c r="U531" s="3"/>
      <c r="V531" s="3"/>
    </row>
    <row r="532" spans="1:22" x14ac:dyDescent="0.2">
      <c r="A532" s="3"/>
      <c r="B532" s="3"/>
      <c r="C532" s="3"/>
      <c r="D532" s="3"/>
      <c r="E532" s="3"/>
      <c r="F532" s="33"/>
      <c r="L532" s="33"/>
      <c r="T532" s="3"/>
      <c r="U532" s="3"/>
      <c r="V532" s="3"/>
    </row>
    <row r="533" spans="1:22" x14ac:dyDescent="0.2">
      <c r="A533" s="3"/>
      <c r="B533" s="3"/>
      <c r="C533" s="3"/>
      <c r="D533" s="3"/>
      <c r="E533" s="3"/>
      <c r="F533" s="33"/>
      <c r="L533" s="33"/>
      <c r="T533" s="3"/>
      <c r="U533" s="3"/>
      <c r="V533" s="3"/>
    </row>
    <row r="534" spans="1:22" x14ac:dyDescent="0.2">
      <c r="A534" s="3"/>
      <c r="B534" s="3"/>
      <c r="C534" s="3"/>
      <c r="D534" s="3"/>
      <c r="E534" s="3"/>
      <c r="F534" s="33"/>
      <c r="L534" s="33"/>
      <c r="T534" s="3"/>
      <c r="U534" s="3"/>
      <c r="V534" s="3"/>
    </row>
    <row r="535" spans="1:22" x14ac:dyDescent="0.2">
      <c r="A535" s="3"/>
      <c r="B535" s="3"/>
      <c r="C535" s="3"/>
      <c r="D535" s="3"/>
      <c r="E535" s="3"/>
      <c r="F535" s="33"/>
      <c r="L535" s="33"/>
      <c r="T535" s="3"/>
      <c r="U535" s="3"/>
      <c r="V535" s="3"/>
    </row>
    <row r="536" spans="1:22" x14ac:dyDescent="0.2">
      <c r="A536" s="3"/>
      <c r="B536" s="3"/>
      <c r="C536" s="3"/>
      <c r="D536" s="3"/>
      <c r="E536" s="3"/>
      <c r="F536" s="33"/>
      <c r="L536" s="33"/>
      <c r="T536" s="3"/>
      <c r="U536" s="3"/>
      <c r="V536" s="3"/>
    </row>
    <row r="537" spans="1:22" x14ac:dyDescent="0.2">
      <c r="A537" s="3"/>
      <c r="B537" s="3"/>
      <c r="C537" s="3"/>
      <c r="D537" s="3"/>
      <c r="E537" s="3"/>
      <c r="F537" s="33"/>
      <c r="L537" s="33"/>
      <c r="T537" s="3"/>
      <c r="U537" s="3"/>
      <c r="V537" s="3"/>
    </row>
    <row r="538" spans="1:22" x14ac:dyDescent="0.2">
      <c r="A538" s="3"/>
      <c r="B538" s="3"/>
      <c r="C538" s="3"/>
      <c r="D538" s="3"/>
      <c r="E538" s="3"/>
      <c r="F538" s="33"/>
      <c r="L538" s="33"/>
      <c r="T538" s="3"/>
      <c r="U538" s="3"/>
      <c r="V538" s="3"/>
    </row>
    <row r="539" spans="1:22" x14ac:dyDescent="0.2">
      <c r="A539" s="3"/>
      <c r="B539" s="3"/>
      <c r="C539" s="3"/>
      <c r="D539" s="3"/>
      <c r="E539" s="3"/>
      <c r="F539" s="33"/>
      <c r="L539" s="33"/>
      <c r="T539" s="3"/>
      <c r="U539" s="3"/>
      <c r="V539" s="3"/>
    </row>
    <row r="540" spans="1:22" x14ac:dyDescent="0.2">
      <c r="A540" s="3"/>
      <c r="B540" s="3"/>
      <c r="C540" s="3"/>
      <c r="D540" s="3"/>
      <c r="E540" s="3"/>
      <c r="F540" s="33"/>
      <c r="L540" s="33"/>
      <c r="T540" s="3"/>
      <c r="U540" s="3"/>
      <c r="V540" s="3"/>
    </row>
    <row r="541" spans="1:22" x14ac:dyDescent="0.2">
      <c r="A541" s="3"/>
      <c r="B541" s="3"/>
      <c r="C541" s="3"/>
      <c r="D541" s="3"/>
      <c r="E541" s="3"/>
      <c r="F541" s="33"/>
      <c r="L541" s="33"/>
      <c r="T541" s="3"/>
      <c r="U541" s="3"/>
      <c r="V541" s="3"/>
    </row>
    <row r="542" spans="1:22" x14ac:dyDescent="0.2">
      <c r="A542" s="3"/>
      <c r="B542" s="3"/>
      <c r="C542" s="3"/>
      <c r="D542" s="3"/>
      <c r="E542" s="3"/>
      <c r="F542" s="33"/>
      <c r="L542" s="33"/>
      <c r="T542" s="3"/>
      <c r="U542" s="3"/>
      <c r="V542" s="3"/>
    </row>
    <row r="543" spans="1:22" x14ac:dyDescent="0.2">
      <c r="A543" s="3"/>
      <c r="B543" s="3"/>
      <c r="C543" s="3"/>
      <c r="D543" s="3"/>
      <c r="E543" s="3"/>
      <c r="F543" s="33"/>
      <c r="L543" s="33"/>
      <c r="T543" s="3"/>
      <c r="U543" s="3"/>
      <c r="V543" s="3"/>
    </row>
    <row r="544" spans="1:22" x14ac:dyDescent="0.2">
      <c r="A544" s="3"/>
      <c r="B544" s="3"/>
      <c r="C544" s="3"/>
      <c r="D544" s="3"/>
      <c r="E544" s="3"/>
      <c r="F544" s="33"/>
      <c r="L544" s="33"/>
      <c r="T544" s="3"/>
      <c r="U544" s="3"/>
      <c r="V544" s="3"/>
    </row>
    <row r="545" spans="1:22" x14ac:dyDescent="0.2">
      <c r="A545" s="3"/>
      <c r="B545" s="3"/>
      <c r="C545" s="3"/>
      <c r="D545" s="3"/>
      <c r="E545" s="3"/>
      <c r="F545" s="33"/>
      <c r="L545" s="33"/>
      <c r="T545" s="3"/>
      <c r="U545" s="3"/>
      <c r="V545" s="3"/>
    </row>
    <row r="546" spans="1:22" x14ac:dyDescent="0.2">
      <c r="A546" s="3"/>
      <c r="B546" s="3"/>
      <c r="C546" s="3"/>
      <c r="D546" s="3"/>
      <c r="E546" s="3"/>
      <c r="F546" s="33"/>
      <c r="L546" s="33"/>
      <c r="T546" s="3"/>
      <c r="U546" s="3"/>
      <c r="V546" s="3"/>
    </row>
    <row r="547" spans="1:22" x14ac:dyDescent="0.2">
      <c r="A547" s="3"/>
      <c r="B547" s="3"/>
      <c r="C547" s="3"/>
      <c r="D547" s="3"/>
      <c r="E547" s="3"/>
      <c r="F547" s="33"/>
      <c r="L547" s="33"/>
      <c r="T547" s="3"/>
      <c r="U547" s="3"/>
      <c r="V547" s="3"/>
    </row>
    <row r="548" spans="1:22" x14ac:dyDescent="0.2">
      <c r="A548" s="3"/>
      <c r="B548" s="3"/>
      <c r="C548" s="3"/>
      <c r="D548" s="3"/>
      <c r="E548" s="3"/>
      <c r="F548" s="33"/>
      <c r="L548" s="33"/>
      <c r="T548" s="3"/>
      <c r="U548" s="3"/>
      <c r="V548" s="3"/>
    </row>
    <row r="549" spans="1:22" x14ac:dyDescent="0.2">
      <c r="A549" s="3"/>
      <c r="B549" s="3"/>
      <c r="C549" s="3"/>
      <c r="D549" s="3"/>
      <c r="E549" s="3"/>
      <c r="F549" s="33"/>
      <c r="L549" s="33"/>
      <c r="T549" s="3"/>
      <c r="U549" s="3"/>
      <c r="V549" s="3"/>
    </row>
    <row r="550" spans="1:22" x14ac:dyDescent="0.2">
      <c r="A550" s="3"/>
      <c r="B550" s="3"/>
      <c r="C550" s="3"/>
      <c r="D550" s="3"/>
      <c r="E550" s="3"/>
      <c r="F550" s="33"/>
      <c r="L550" s="33"/>
      <c r="T550" s="3"/>
      <c r="U550" s="3"/>
      <c r="V550" s="3"/>
    </row>
    <row r="551" spans="1:22" x14ac:dyDescent="0.2">
      <c r="A551" s="3"/>
      <c r="B551" s="3"/>
      <c r="C551" s="3"/>
      <c r="D551" s="3"/>
      <c r="E551" s="3"/>
      <c r="F551" s="33"/>
      <c r="L551" s="33"/>
      <c r="T551" s="3"/>
      <c r="U551" s="3"/>
      <c r="V551" s="3"/>
    </row>
    <row r="552" spans="1:22" x14ac:dyDescent="0.2">
      <c r="A552" s="3"/>
      <c r="B552" s="3"/>
      <c r="C552" s="3"/>
      <c r="D552" s="3"/>
      <c r="E552" s="3"/>
      <c r="F552" s="33"/>
      <c r="L552" s="33"/>
      <c r="T552" s="3"/>
      <c r="U552" s="3"/>
      <c r="V552" s="3"/>
    </row>
    <row r="553" spans="1:22" x14ac:dyDescent="0.2">
      <c r="A553" s="3"/>
      <c r="B553" s="3"/>
      <c r="C553" s="3"/>
      <c r="D553" s="3"/>
      <c r="E553" s="3"/>
      <c r="F553" s="33"/>
      <c r="L553" s="33"/>
      <c r="T553" s="3"/>
      <c r="U553" s="3"/>
      <c r="V553" s="3"/>
    </row>
    <row r="554" spans="1:22" x14ac:dyDescent="0.2">
      <c r="A554" s="3"/>
      <c r="B554" s="3"/>
      <c r="C554" s="3"/>
      <c r="D554" s="3"/>
      <c r="E554" s="3"/>
      <c r="F554" s="33"/>
      <c r="L554" s="33"/>
      <c r="T554" s="3"/>
      <c r="U554" s="3"/>
      <c r="V554" s="3"/>
    </row>
    <row r="555" spans="1:22" x14ac:dyDescent="0.2">
      <c r="A555" s="3"/>
      <c r="B555" s="3"/>
      <c r="C555" s="3"/>
      <c r="D555" s="3"/>
      <c r="E555" s="3"/>
      <c r="F555" s="33"/>
      <c r="L555" s="33"/>
      <c r="T555" s="3"/>
      <c r="U555" s="3"/>
      <c r="V555" s="3"/>
    </row>
    <row r="556" spans="1:22" x14ac:dyDescent="0.2">
      <c r="A556" s="3"/>
      <c r="B556" s="3"/>
      <c r="C556" s="3"/>
      <c r="D556" s="3"/>
      <c r="E556" s="3"/>
      <c r="F556" s="33"/>
      <c r="L556" s="33"/>
      <c r="T556" s="3"/>
      <c r="U556" s="3"/>
      <c r="V556" s="3"/>
    </row>
    <row r="557" spans="1:22" x14ac:dyDescent="0.2">
      <c r="A557" s="3"/>
      <c r="B557" s="3"/>
      <c r="C557" s="3"/>
      <c r="D557" s="3"/>
      <c r="E557" s="3"/>
      <c r="F557" s="33"/>
      <c r="L557" s="33"/>
      <c r="T557" s="3"/>
      <c r="U557" s="3"/>
      <c r="V557" s="3"/>
    </row>
    <row r="558" spans="1:22" x14ac:dyDescent="0.2">
      <c r="A558" s="3"/>
      <c r="B558" s="3"/>
      <c r="C558" s="3"/>
      <c r="D558" s="3"/>
      <c r="E558" s="3"/>
      <c r="F558" s="33"/>
      <c r="L558" s="33"/>
      <c r="T558" s="3"/>
      <c r="U558" s="3"/>
      <c r="V558" s="3"/>
    </row>
    <row r="559" spans="1:22" x14ac:dyDescent="0.2">
      <c r="A559" s="3"/>
      <c r="B559" s="3"/>
      <c r="C559" s="3"/>
      <c r="D559" s="3"/>
      <c r="E559" s="3"/>
      <c r="F559" s="33"/>
      <c r="L559" s="33"/>
      <c r="T559" s="3"/>
      <c r="U559" s="3"/>
      <c r="V559" s="3"/>
    </row>
    <row r="560" spans="1:22" x14ac:dyDescent="0.2">
      <c r="A560" s="3"/>
      <c r="B560" s="3"/>
      <c r="C560" s="3"/>
      <c r="D560" s="3"/>
      <c r="E560" s="3"/>
      <c r="F560" s="33"/>
      <c r="L560" s="33"/>
      <c r="T560" s="3"/>
      <c r="U560" s="3"/>
      <c r="V560" s="3"/>
    </row>
    <row r="561" spans="1:22" x14ac:dyDescent="0.2">
      <c r="A561" s="3"/>
      <c r="B561" s="3"/>
      <c r="C561" s="3"/>
      <c r="D561" s="3"/>
      <c r="E561" s="3"/>
      <c r="F561" s="33"/>
      <c r="L561" s="33"/>
      <c r="T561" s="3"/>
      <c r="U561" s="3"/>
      <c r="V561" s="3"/>
    </row>
    <row r="562" spans="1:22" x14ac:dyDescent="0.2">
      <c r="A562" s="3"/>
      <c r="B562" s="3"/>
      <c r="C562" s="3"/>
      <c r="D562" s="3"/>
      <c r="E562" s="3"/>
      <c r="F562" s="33"/>
      <c r="L562" s="33"/>
      <c r="T562" s="3"/>
      <c r="U562" s="3"/>
      <c r="V562" s="3"/>
    </row>
    <row r="563" spans="1:22" x14ac:dyDescent="0.2">
      <c r="A563" s="3"/>
      <c r="B563" s="3"/>
      <c r="C563" s="3"/>
      <c r="D563" s="3"/>
      <c r="E563" s="3"/>
      <c r="F563" s="33"/>
      <c r="L563" s="33"/>
      <c r="T563" s="3"/>
      <c r="U563" s="3"/>
      <c r="V563" s="3"/>
    </row>
    <row r="564" spans="1:22" x14ac:dyDescent="0.2">
      <c r="A564" s="3"/>
      <c r="B564" s="3"/>
      <c r="C564" s="3"/>
      <c r="D564" s="3"/>
      <c r="E564" s="3"/>
      <c r="F564" s="33"/>
      <c r="L564" s="33"/>
      <c r="T564" s="3"/>
      <c r="U564" s="3"/>
      <c r="V564" s="3"/>
    </row>
    <row r="565" spans="1:22" x14ac:dyDescent="0.2">
      <c r="A565" s="3"/>
      <c r="B565" s="3"/>
      <c r="C565" s="3"/>
      <c r="D565" s="3"/>
      <c r="E565" s="3"/>
      <c r="F565" s="33"/>
      <c r="L565" s="33"/>
      <c r="T565" s="3"/>
      <c r="U565" s="3"/>
      <c r="V565" s="3"/>
    </row>
    <row r="566" spans="1:22" x14ac:dyDescent="0.2">
      <c r="A566" s="3"/>
      <c r="B566" s="3"/>
      <c r="C566" s="3"/>
      <c r="D566" s="3"/>
      <c r="E566" s="3"/>
      <c r="F566" s="33"/>
      <c r="L566" s="33"/>
      <c r="T566" s="3"/>
      <c r="U566" s="3"/>
      <c r="V566" s="3"/>
    </row>
    <row r="567" spans="1:22" x14ac:dyDescent="0.2">
      <c r="A567" s="3"/>
      <c r="B567" s="3"/>
      <c r="C567" s="3"/>
      <c r="D567" s="3"/>
      <c r="E567" s="3"/>
      <c r="F567" s="33"/>
      <c r="L567" s="33"/>
      <c r="T567" s="3"/>
      <c r="U567" s="3"/>
      <c r="V567" s="3"/>
    </row>
    <row r="568" spans="1:22" x14ac:dyDescent="0.2">
      <c r="A568" s="3"/>
      <c r="B568" s="3"/>
      <c r="C568" s="3"/>
      <c r="D568" s="3"/>
      <c r="E568" s="3"/>
      <c r="F568" s="33"/>
      <c r="L568" s="33"/>
      <c r="T568" s="3"/>
      <c r="U568" s="3"/>
      <c r="V568" s="3"/>
    </row>
    <row r="569" spans="1:22" x14ac:dyDescent="0.2">
      <c r="A569" s="3"/>
      <c r="B569" s="3"/>
      <c r="C569" s="3"/>
      <c r="D569" s="3"/>
      <c r="E569" s="3"/>
      <c r="F569" s="33"/>
      <c r="L569" s="33"/>
      <c r="T569" s="3"/>
      <c r="U569" s="3"/>
      <c r="V569" s="3"/>
    </row>
    <row r="570" spans="1:22" x14ac:dyDescent="0.2">
      <c r="A570" s="3"/>
      <c r="B570" s="3"/>
      <c r="C570" s="3"/>
      <c r="D570" s="3"/>
      <c r="E570" s="3"/>
      <c r="F570" s="33"/>
      <c r="L570" s="33"/>
      <c r="T570" s="3"/>
      <c r="U570" s="3"/>
      <c r="V570" s="3"/>
    </row>
    <row r="571" spans="1:22" x14ac:dyDescent="0.2">
      <c r="A571" s="3"/>
      <c r="B571" s="3"/>
      <c r="C571" s="3"/>
      <c r="D571" s="3"/>
      <c r="E571" s="3"/>
      <c r="F571" s="33"/>
      <c r="L571" s="33"/>
      <c r="T571" s="3"/>
      <c r="U571" s="3"/>
      <c r="V571" s="3"/>
    </row>
    <row r="572" spans="1:22" x14ac:dyDescent="0.2">
      <c r="A572" s="3"/>
      <c r="B572" s="3"/>
      <c r="C572" s="3"/>
      <c r="D572" s="3"/>
      <c r="E572" s="3"/>
      <c r="F572" s="33"/>
      <c r="L572" s="33"/>
      <c r="T572" s="3"/>
      <c r="U572" s="3"/>
      <c r="V572" s="3"/>
    </row>
    <row r="573" spans="1:22" x14ac:dyDescent="0.2">
      <c r="A573" s="3"/>
      <c r="B573" s="3"/>
      <c r="C573" s="3"/>
      <c r="D573" s="3"/>
      <c r="E573" s="3"/>
      <c r="F573" s="33"/>
      <c r="L573" s="33"/>
      <c r="T573" s="3"/>
      <c r="U573" s="3"/>
      <c r="V573" s="3"/>
    </row>
    <row r="574" spans="1:22" x14ac:dyDescent="0.2">
      <c r="A574" s="3"/>
      <c r="B574" s="3"/>
      <c r="C574" s="3"/>
      <c r="D574" s="3"/>
      <c r="E574" s="3"/>
      <c r="F574" s="33"/>
      <c r="L574" s="33"/>
      <c r="T574" s="3"/>
      <c r="U574" s="3"/>
      <c r="V574" s="3"/>
    </row>
    <row r="575" spans="1:22" x14ac:dyDescent="0.2">
      <c r="A575" s="3"/>
      <c r="B575" s="3"/>
      <c r="C575" s="3"/>
      <c r="D575" s="3"/>
      <c r="E575" s="3"/>
      <c r="F575" s="33"/>
      <c r="L575" s="33"/>
      <c r="T575" s="3"/>
      <c r="U575" s="3"/>
      <c r="V575" s="3"/>
    </row>
    <row r="576" spans="1:22" x14ac:dyDescent="0.2">
      <c r="A576" s="3"/>
      <c r="B576" s="3"/>
      <c r="C576" s="3"/>
      <c r="D576" s="3"/>
      <c r="E576" s="3"/>
      <c r="F576" s="33"/>
      <c r="L576" s="33"/>
      <c r="T576" s="3"/>
      <c r="U576" s="3"/>
      <c r="V576" s="3"/>
    </row>
    <row r="577" spans="1:22" x14ac:dyDescent="0.2">
      <c r="A577" s="3"/>
      <c r="B577" s="3"/>
      <c r="C577" s="3"/>
      <c r="D577" s="3"/>
      <c r="E577" s="3"/>
      <c r="F577" s="33"/>
      <c r="L577" s="33"/>
      <c r="T577" s="3"/>
      <c r="U577" s="3"/>
      <c r="V577" s="3"/>
    </row>
    <row r="578" spans="1:22" x14ac:dyDescent="0.2">
      <c r="A578" s="3"/>
      <c r="B578" s="3"/>
      <c r="C578" s="3"/>
      <c r="D578" s="3"/>
      <c r="E578" s="3"/>
      <c r="F578" s="33"/>
      <c r="L578" s="33"/>
      <c r="T578" s="3"/>
      <c r="U578" s="3"/>
      <c r="V578" s="3"/>
    </row>
    <row r="579" spans="1:22" x14ac:dyDescent="0.2">
      <c r="A579" s="3"/>
      <c r="B579" s="3"/>
      <c r="C579" s="3"/>
      <c r="D579" s="3"/>
      <c r="E579" s="3"/>
      <c r="F579" s="33"/>
      <c r="L579" s="33"/>
      <c r="T579" s="3"/>
      <c r="U579" s="3"/>
      <c r="V579" s="3"/>
    </row>
    <row r="580" spans="1:22" x14ac:dyDescent="0.2">
      <c r="A580" s="3"/>
      <c r="B580" s="3"/>
      <c r="C580" s="3"/>
      <c r="D580" s="3"/>
      <c r="E580" s="3"/>
      <c r="F580" s="33"/>
      <c r="L580" s="33"/>
      <c r="T580" s="3"/>
      <c r="U580" s="3"/>
      <c r="V580" s="3"/>
    </row>
    <row r="581" spans="1:22" x14ac:dyDescent="0.2">
      <c r="A581" s="3"/>
      <c r="B581" s="3"/>
      <c r="C581" s="3"/>
      <c r="D581" s="3"/>
      <c r="E581" s="3"/>
      <c r="F581" s="33"/>
      <c r="L581" s="33"/>
      <c r="T581" s="3"/>
      <c r="U581" s="3"/>
      <c r="V581" s="3"/>
    </row>
    <row r="582" spans="1:22" x14ac:dyDescent="0.2">
      <c r="A582" s="3"/>
      <c r="B582" s="3"/>
      <c r="C582" s="3"/>
      <c r="D582" s="3"/>
      <c r="E582" s="3"/>
      <c r="F582" s="33"/>
      <c r="L582" s="33"/>
      <c r="T582" s="3"/>
      <c r="U582" s="3"/>
      <c r="V582" s="3"/>
    </row>
    <row r="583" spans="1:22" x14ac:dyDescent="0.2">
      <c r="A583" s="3"/>
      <c r="B583" s="3"/>
      <c r="C583" s="3"/>
      <c r="D583" s="3"/>
      <c r="E583" s="3"/>
      <c r="F583" s="33"/>
      <c r="L583" s="33"/>
      <c r="T583" s="3"/>
      <c r="U583" s="3"/>
      <c r="V583" s="3"/>
    </row>
    <row r="584" spans="1:22" x14ac:dyDescent="0.2">
      <c r="A584" s="3"/>
      <c r="B584" s="3"/>
      <c r="C584" s="3"/>
      <c r="D584" s="3"/>
      <c r="E584" s="3"/>
      <c r="F584" s="33"/>
      <c r="L584" s="33"/>
      <c r="T584" s="3"/>
      <c r="U584" s="3"/>
      <c r="V584" s="3"/>
    </row>
    <row r="585" spans="1:22" x14ac:dyDescent="0.2">
      <c r="A585" s="3"/>
      <c r="B585" s="3"/>
      <c r="C585" s="3"/>
      <c r="D585" s="3"/>
      <c r="E585" s="3"/>
      <c r="F585" s="33"/>
      <c r="L585" s="33"/>
      <c r="T585" s="3"/>
      <c r="U585" s="3"/>
      <c r="V585" s="3"/>
    </row>
    <row r="586" spans="1:22" x14ac:dyDescent="0.2">
      <c r="A586" s="3"/>
      <c r="B586" s="3"/>
      <c r="C586" s="3"/>
      <c r="D586" s="3"/>
      <c r="E586" s="3"/>
      <c r="F586" s="33"/>
      <c r="L586" s="33"/>
      <c r="T586" s="3"/>
      <c r="U586" s="3"/>
      <c r="V586" s="3"/>
    </row>
    <row r="587" spans="1:22" x14ac:dyDescent="0.2">
      <c r="A587" s="3"/>
      <c r="B587" s="3"/>
      <c r="C587" s="3"/>
      <c r="D587" s="3"/>
      <c r="E587" s="3"/>
      <c r="F587" s="33"/>
      <c r="L587" s="33"/>
      <c r="T587" s="3"/>
      <c r="U587" s="3"/>
      <c r="V587" s="3"/>
    </row>
    <row r="588" spans="1:22" x14ac:dyDescent="0.2">
      <c r="A588" s="3"/>
      <c r="B588" s="3"/>
      <c r="C588" s="3"/>
      <c r="D588" s="3"/>
      <c r="E588" s="3"/>
      <c r="F588" s="33"/>
      <c r="L588" s="33"/>
      <c r="T588" s="3"/>
      <c r="U588" s="3"/>
      <c r="V588" s="3"/>
    </row>
    <row r="589" spans="1:22" x14ac:dyDescent="0.2">
      <c r="A589" s="3"/>
      <c r="B589" s="3"/>
      <c r="C589" s="3"/>
      <c r="D589" s="3"/>
      <c r="E589" s="3"/>
      <c r="F589" s="33"/>
      <c r="L589" s="33"/>
      <c r="T589" s="3"/>
      <c r="U589" s="3"/>
      <c r="V589" s="3"/>
    </row>
    <row r="590" spans="1:22" x14ac:dyDescent="0.2">
      <c r="A590" s="3"/>
      <c r="B590" s="3"/>
      <c r="C590" s="3"/>
      <c r="D590" s="3"/>
      <c r="E590" s="3"/>
      <c r="F590" s="33"/>
      <c r="L590" s="33"/>
      <c r="T590" s="3"/>
      <c r="U590" s="3"/>
      <c r="V590" s="3"/>
    </row>
    <row r="591" spans="1:22" x14ac:dyDescent="0.2">
      <c r="A591" s="3"/>
      <c r="B591" s="3"/>
      <c r="C591" s="3"/>
      <c r="D591" s="3"/>
      <c r="E591" s="3"/>
      <c r="F591" s="33"/>
      <c r="L591" s="33"/>
      <c r="T591" s="3"/>
      <c r="U591" s="3"/>
      <c r="V591" s="3"/>
    </row>
    <row r="592" spans="1:22" x14ac:dyDescent="0.2">
      <c r="A592" s="3"/>
      <c r="B592" s="3"/>
      <c r="C592" s="3"/>
      <c r="D592" s="3"/>
      <c r="E592" s="3"/>
      <c r="F592" s="33"/>
      <c r="L592" s="33"/>
      <c r="T592" s="3"/>
      <c r="U592" s="3"/>
      <c r="V592" s="3"/>
    </row>
    <row r="593" spans="1:22" x14ac:dyDescent="0.2">
      <c r="A593" s="3"/>
      <c r="B593" s="3"/>
      <c r="C593" s="3"/>
      <c r="D593" s="3"/>
      <c r="E593" s="3"/>
      <c r="F593" s="33"/>
      <c r="L593" s="33"/>
      <c r="T593" s="3"/>
      <c r="U593" s="3"/>
      <c r="V593" s="3"/>
    </row>
    <row r="594" spans="1:22" x14ac:dyDescent="0.2">
      <c r="A594" s="3"/>
      <c r="B594" s="3"/>
      <c r="C594" s="3"/>
      <c r="D594" s="3"/>
      <c r="E594" s="3"/>
      <c r="F594" s="33"/>
      <c r="L594" s="33"/>
      <c r="T594" s="3"/>
      <c r="U594" s="3"/>
      <c r="V594" s="3"/>
    </row>
    <row r="595" spans="1:22" x14ac:dyDescent="0.2">
      <c r="A595" s="3"/>
      <c r="B595" s="3"/>
      <c r="C595" s="3"/>
      <c r="D595" s="3"/>
      <c r="E595" s="3"/>
      <c r="F595" s="33"/>
      <c r="L595" s="33"/>
      <c r="T595" s="3"/>
      <c r="U595" s="3"/>
      <c r="V595" s="3"/>
    </row>
    <row r="596" spans="1:22" x14ac:dyDescent="0.2">
      <c r="A596" s="3"/>
      <c r="B596" s="3"/>
      <c r="C596" s="3"/>
      <c r="D596" s="3"/>
      <c r="E596" s="3"/>
      <c r="F596" s="33"/>
      <c r="L596" s="33"/>
      <c r="T596" s="3"/>
      <c r="U596" s="3"/>
      <c r="V596" s="3"/>
    </row>
    <row r="597" spans="1:22" x14ac:dyDescent="0.2">
      <c r="A597" s="3"/>
      <c r="B597" s="3"/>
      <c r="C597" s="3"/>
      <c r="D597" s="3"/>
      <c r="E597" s="3"/>
      <c r="F597" s="33"/>
      <c r="L597" s="33"/>
      <c r="T597" s="3"/>
      <c r="U597" s="3"/>
      <c r="V597" s="3"/>
    </row>
    <row r="598" spans="1:22" x14ac:dyDescent="0.2">
      <c r="A598" s="3"/>
      <c r="B598" s="3"/>
      <c r="C598" s="3"/>
      <c r="D598" s="3"/>
      <c r="E598" s="3"/>
      <c r="F598" s="33"/>
      <c r="L598" s="33"/>
      <c r="T598" s="3"/>
      <c r="U598" s="3"/>
      <c r="V598" s="3"/>
    </row>
    <row r="599" spans="1:22" x14ac:dyDescent="0.2">
      <c r="A599" s="3"/>
      <c r="B599" s="3"/>
      <c r="C599" s="3"/>
      <c r="D599" s="3"/>
      <c r="E599" s="3"/>
      <c r="F599" s="33"/>
      <c r="L599" s="33"/>
      <c r="T599" s="3"/>
      <c r="U599" s="3"/>
      <c r="V599" s="3"/>
    </row>
    <row r="600" spans="1:22" x14ac:dyDescent="0.2">
      <c r="A600" s="3"/>
      <c r="B600" s="3"/>
      <c r="C600" s="3"/>
      <c r="D600" s="3"/>
      <c r="E600" s="3"/>
      <c r="F600" s="33"/>
      <c r="L600" s="33"/>
      <c r="T600" s="3"/>
      <c r="U600" s="3"/>
      <c r="V600" s="3"/>
    </row>
    <row r="601" spans="1:22" x14ac:dyDescent="0.2">
      <c r="A601" s="3"/>
      <c r="B601" s="3"/>
      <c r="C601" s="3"/>
      <c r="D601" s="3"/>
      <c r="E601" s="3"/>
      <c r="F601" s="33"/>
      <c r="L601" s="33"/>
      <c r="T601" s="3"/>
      <c r="U601" s="3"/>
      <c r="V601" s="3"/>
    </row>
    <row r="602" spans="1:22" x14ac:dyDescent="0.2">
      <c r="A602" s="3"/>
      <c r="B602" s="3"/>
      <c r="C602" s="3"/>
      <c r="D602" s="3"/>
      <c r="E602" s="3"/>
      <c r="F602" s="33"/>
      <c r="L602" s="33"/>
      <c r="T602" s="3"/>
      <c r="U602" s="3"/>
      <c r="V602" s="3"/>
    </row>
    <row r="603" spans="1:22" x14ac:dyDescent="0.2">
      <c r="A603" s="3"/>
      <c r="B603" s="3"/>
      <c r="C603" s="3"/>
      <c r="D603" s="3"/>
      <c r="E603" s="3"/>
      <c r="F603" s="33"/>
      <c r="L603" s="33"/>
      <c r="T603" s="3"/>
      <c r="U603" s="3"/>
      <c r="V603" s="3"/>
    </row>
    <row r="604" spans="1:22" x14ac:dyDescent="0.2">
      <c r="A604" s="3"/>
      <c r="B604" s="3"/>
      <c r="C604" s="3"/>
      <c r="D604" s="3"/>
      <c r="E604" s="3"/>
      <c r="F604" s="33"/>
      <c r="L604" s="33"/>
      <c r="T604" s="3"/>
      <c r="U604" s="3"/>
      <c r="V604" s="3"/>
    </row>
    <row r="605" spans="1:22" x14ac:dyDescent="0.2">
      <c r="A605" s="3"/>
      <c r="B605" s="3"/>
      <c r="C605" s="3"/>
      <c r="D605" s="3"/>
      <c r="E605" s="3"/>
      <c r="F605" s="33"/>
      <c r="L605" s="33"/>
      <c r="T605" s="3"/>
      <c r="U605" s="3"/>
      <c r="V605" s="3"/>
    </row>
    <row r="606" spans="1:22" x14ac:dyDescent="0.2">
      <c r="A606" s="3"/>
      <c r="B606" s="3"/>
      <c r="C606" s="3"/>
      <c r="D606" s="3"/>
      <c r="E606" s="3"/>
      <c r="F606" s="33"/>
      <c r="L606" s="33"/>
      <c r="T606" s="3"/>
      <c r="U606" s="3"/>
      <c r="V606" s="3"/>
    </row>
    <row r="607" spans="1:22" x14ac:dyDescent="0.2">
      <c r="A607" s="3"/>
      <c r="B607" s="3"/>
      <c r="C607" s="3"/>
      <c r="D607" s="3"/>
      <c r="E607" s="3"/>
      <c r="F607" s="33"/>
      <c r="L607" s="33"/>
      <c r="T607" s="3"/>
      <c r="U607" s="3"/>
      <c r="V607" s="3"/>
    </row>
    <row r="608" spans="1:22" x14ac:dyDescent="0.2">
      <c r="A608" s="3"/>
      <c r="B608" s="3"/>
      <c r="C608" s="3"/>
      <c r="D608" s="3"/>
      <c r="E608" s="3"/>
      <c r="F608" s="33"/>
      <c r="L608" s="33"/>
      <c r="T608" s="3"/>
      <c r="U608" s="3"/>
      <c r="V608" s="3"/>
    </row>
    <row r="609" spans="1:22" x14ac:dyDescent="0.2">
      <c r="A609" s="3"/>
      <c r="B609" s="3"/>
      <c r="C609" s="3"/>
      <c r="D609" s="3"/>
      <c r="E609" s="3"/>
      <c r="F609" s="33"/>
      <c r="L609" s="33"/>
      <c r="T609" s="3"/>
      <c r="U609" s="3"/>
      <c r="V609" s="3"/>
    </row>
    <row r="610" spans="1:22" x14ac:dyDescent="0.2">
      <c r="A610" s="3"/>
      <c r="B610" s="3"/>
      <c r="C610" s="3"/>
      <c r="D610" s="3"/>
      <c r="E610" s="3"/>
      <c r="F610" s="33"/>
      <c r="L610" s="33"/>
      <c r="T610" s="3"/>
      <c r="U610" s="3"/>
      <c r="V610" s="3"/>
    </row>
    <row r="611" spans="1:22" x14ac:dyDescent="0.2">
      <c r="A611" s="3"/>
      <c r="B611" s="3"/>
      <c r="C611" s="3"/>
      <c r="D611" s="3"/>
      <c r="E611" s="3"/>
      <c r="F611" s="33"/>
      <c r="L611" s="33"/>
      <c r="T611" s="3"/>
      <c r="U611" s="3"/>
      <c r="V611" s="3"/>
    </row>
    <row r="612" spans="1:22" x14ac:dyDescent="0.2">
      <c r="A612" s="3"/>
      <c r="B612" s="3"/>
      <c r="C612" s="3"/>
      <c r="D612" s="3"/>
      <c r="E612" s="3"/>
      <c r="F612" s="33"/>
      <c r="L612" s="33"/>
      <c r="T612" s="3"/>
      <c r="U612" s="3"/>
      <c r="V612" s="3"/>
    </row>
    <row r="613" spans="1:22" x14ac:dyDescent="0.2">
      <c r="A613" s="3"/>
      <c r="B613" s="3"/>
      <c r="C613" s="3"/>
      <c r="D613" s="3"/>
      <c r="E613" s="3"/>
      <c r="F613" s="33"/>
      <c r="L613" s="33"/>
      <c r="T613" s="3"/>
      <c r="U613" s="3"/>
      <c r="V613" s="3"/>
    </row>
    <row r="614" spans="1:22" x14ac:dyDescent="0.2">
      <c r="A614" s="3"/>
      <c r="B614" s="3"/>
      <c r="C614" s="3"/>
      <c r="D614" s="3"/>
      <c r="E614" s="3"/>
      <c r="F614" s="33"/>
      <c r="L614" s="33"/>
      <c r="T614" s="3"/>
      <c r="U614" s="3"/>
      <c r="V614" s="3"/>
    </row>
    <row r="615" spans="1:22" x14ac:dyDescent="0.2">
      <c r="A615" s="3"/>
      <c r="B615" s="3"/>
      <c r="C615" s="3"/>
      <c r="D615" s="3"/>
      <c r="E615" s="3"/>
      <c r="F615" s="33"/>
      <c r="L615" s="33"/>
      <c r="T615" s="3"/>
      <c r="U615" s="3"/>
      <c r="V615" s="3"/>
    </row>
    <row r="616" spans="1:22" x14ac:dyDescent="0.2">
      <c r="A616" s="3"/>
      <c r="B616" s="3"/>
      <c r="C616" s="3"/>
      <c r="D616" s="3"/>
      <c r="E616" s="3"/>
      <c r="F616" s="33"/>
      <c r="L616" s="33"/>
      <c r="T616" s="3"/>
      <c r="U616" s="3"/>
      <c r="V616" s="3"/>
    </row>
    <row r="617" spans="1:22" x14ac:dyDescent="0.2">
      <c r="A617" s="3"/>
      <c r="B617" s="3"/>
      <c r="C617" s="3"/>
      <c r="D617" s="3"/>
      <c r="E617" s="3"/>
      <c r="F617" s="33"/>
      <c r="L617" s="33"/>
      <c r="T617" s="3"/>
      <c r="U617" s="3"/>
      <c r="V617" s="3"/>
    </row>
    <row r="618" spans="1:22" x14ac:dyDescent="0.2">
      <c r="A618" s="3"/>
      <c r="B618" s="3"/>
      <c r="C618" s="3"/>
      <c r="D618" s="3"/>
      <c r="E618" s="3"/>
      <c r="F618" s="33"/>
      <c r="L618" s="33"/>
      <c r="T618" s="3"/>
      <c r="U618" s="3"/>
      <c r="V618" s="3"/>
    </row>
    <row r="619" spans="1:22" x14ac:dyDescent="0.2">
      <c r="A619" s="3"/>
      <c r="B619" s="3"/>
      <c r="C619" s="3"/>
      <c r="D619" s="3"/>
      <c r="E619" s="3"/>
      <c r="F619" s="33"/>
      <c r="L619" s="33"/>
      <c r="T619" s="3"/>
      <c r="U619" s="3"/>
      <c r="V619" s="3"/>
    </row>
    <row r="620" spans="1:22" x14ac:dyDescent="0.2">
      <c r="A620" s="3"/>
      <c r="B620" s="3"/>
      <c r="C620" s="3"/>
      <c r="D620" s="3"/>
      <c r="E620" s="3"/>
      <c r="F620" s="33"/>
      <c r="L620" s="33"/>
      <c r="T620" s="3"/>
      <c r="U620" s="3"/>
      <c r="V620" s="3"/>
    </row>
    <row r="621" spans="1:22" x14ac:dyDescent="0.2">
      <c r="A621" s="3"/>
      <c r="B621" s="3"/>
      <c r="C621" s="3"/>
      <c r="D621" s="3"/>
      <c r="E621" s="3"/>
      <c r="F621" s="33"/>
      <c r="L621" s="33"/>
      <c r="T621" s="3"/>
      <c r="U621" s="3"/>
      <c r="V621" s="3"/>
    </row>
    <row r="622" spans="1:22" x14ac:dyDescent="0.2">
      <c r="A622" s="3"/>
      <c r="B622" s="3"/>
      <c r="C622" s="3"/>
      <c r="D622" s="3"/>
      <c r="E622" s="3"/>
      <c r="F622" s="33"/>
      <c r="L622" s="33"/>
      <c r="T622" s="3"/>
      <c r="U622" s="3"/>
      <c r="V622" s="3"/>
    </row>
    <row r="623" spans="1:22" x14ac:dyDescent="0.2">
      <c r="A623" s="3"/>
      <c r="B623" s="3"/>
      <c r="C623" s="3"/>
      <c r="D623" s="3"/>
      <c r="E623" s="3"/>
      <c r="F623" s="33"/>
      <c r="L623" s="33"/>
      <c r="T623" s="3"/>
      <c r="U623" s="3"/>
      <c r="V623" s="3"/>
    </row>
    <row r="624" spans="1:22" x14ac:dyDescent="0.2">
      <c r="A624" s="3"/>
      <c r="B624" s="3"/>
      <c r="C624" s="3"/>
      <c r="D624" s="3"/>
      <c r="E624" s="3"/>
      <c r="F624" s="33"/>
      <c r="L624" s="33"/>
      <c r="T624" s="3"/>
      <c r="U624" s="3"/>
      <c r="V624" s="3"/>
    </row>
    <row r="625" spans="1:22" x14ac:dyDescent="0.2">
      <c r="A625" s="3"/>
      <c r="B625" s="3"/>
      <c r="C625" s="3"/>
      <c r="D625" s="3"/>
      <c r="E625" s="3"/>
      <c r="F625" s="33"/>
      <c r="L625" s="33"/>
      <c r="T625" s="3"/>
      <c r="U625" s="3"/>
      <c r="V625" s="3"/>
    </row>
    <row r="626" spans="1:22" x14ac:dyDescent="0.2">
      <c r="A626" s="3"/>
      <c r="B626" s="3"/>
      <c r="C626" s="3"/>
      <c r="D626" s="3"/>
      <c r="E626" s="3"/>
      <c r="F626" s="33"/>
      <c r="L626" s="33"/>
      <c r="T626" s="3"/>
      <c r="U626" s="3"/>
      <c r="V626" s="3"/>
    </row>
    <row r="627" spans="1:22" x14ac:dyDescent="0.2">
      <c r="A627" s="3"/>
      <c r="B627" s="3"/>
      <c r="C627" s="3"/>
      <c r="D627" s="3"/>
      <c r="E627" s="3"/>
      <c r="F627" s="33"/>
      <c r="L627" s="33"/>
      <c r="T627" s="3"/>
      <c r="U627" s="3"/>
      <c r="V627" s="3"/>
    </row>
    <row r="628" spans="1:22" x14ac:dyDescent="0.2">
      <c r="A628" s="3"/>
      <c r="B628" s="3"/>
      <c r="C628" s="3"/>
      <c r="D628" s="3"/>
      <c r="E628" s="3"/>
      <c r="F628" s="33"/>
      <c r="L628" s="33"/>
      <c r="T628" s="3"/>
      <c r="U628" s="3"/>
      <c r="V628" s="3"/>
    </row>
    <row r="629" spans="1:22" x14ac:dyDescent="0.2">
      <c r="A629" s="3"/>
      <c r="B629" s="3"/>
      <c r="C629" s="3"/>
      <c r="D629" s="3"/>
      <c r="E629" s="3"/>
      <c r="F629" s="33"/>
      <c r="L629" s="33"/>
      <c r="T629" s="3"/>
      <c r="U629" s="3"/>
      <c r="V629" s="3"/>
    </row>
    <row r="630" spans="1:22" x14ac:dyDescent="0.2">
      <c r="A630" s="3"/>
      <c r="B630" s="3"/>
      <c r="C630" s="3"/>
      <c r="D630" s="3"/>
      <c r="E630" s="3"/>
      <c r="F630" s="33"/>
      <c r="L630" s="33"/>
      <c r="T630" s="3"/>
      <c r="U630" s="3"/>
      <c r="V630" s="3"/>
    </row>
    <row r="631" spans="1:22" x14ac:dyDescent="0.2">
      <c r="A631" s="3"/>
      <c r="B631" s="3"/>
      <c r="C631" s="3"/>
      <c r="D631" s="3"/>
      <c r="E631" s="3"/>
      <c r="F631" s="33"/>
      <c r="L631" s="33"/>
      <c r="T631" s="3"/>
      <c r="U631" s="3"/>
      <c r="V631" s="3"/>
    </row>
    <row r="632" spans="1:22" x14ac:dyDescent="0.2">
      <c r="A632" s="3"/>
      <c r="B632" s="3"/>
      <c r="C632" s="3"/>
      <c r="D632" s="3"/>
      <c r="E632" s="3"/>
      <c r="F632" s="33"/>
      <c r="L632" s="33"/>
      <c r="T632" s="3"/>
      <c r="U632" s="3"/>
      <c r="V632" s="3"/>
    </row>
    <row r="633" spans="1:22" x14ac:dyDescent="0.2">
      <c r="A633" s="3"/>
      <c r="B633" s="3"/>
      <c r="C633" s="3"/>
      <c r="D633" s="3"/>
      <c r="E633" s="3"/>
      <c r="F633" s="33"/>
      <c r="L633" s="33"/>
      <c r="T633" s="3"/>
      <c r="U633" s="3"/>
      <c r="V633" s="3"/>
    </row>
    <row r="634" spans="1:22" x14ac:dyDescent="0.2">
      <c r="A634" s="3"/>
      <c r="B634" s="3"/>
      <c r="C634" s="3"/>
      <c r="D634" s="3"/>
      <c r="E634" s="3"/>
      <c r="F634" s="33"/>
      <c r="L634" s="33"/>
      <c r="T634" s="3"/>
      <c r="U634" s="3"/>
      <c r="V634" s="3"/>
    </row>
    <row r="635" spans="1:22" x14ac:dyDescent="0.2">
      <c r="A635" s="3"/>
      <c r="B635" s="3"/>
      <c r="C635" s="3"/>
      <c r="D635" s="3"/>
      <c r="E635" s="3"/>
      <c r="F635" s="33"/>
      <c r="L635" s="33"/>
      <c r="T635" s="3"/>
      <c r="U635" s="3"/>
      <c r="V635" s="3"/>
    </row>
    <row r="636" spans="1:22" x14ac:dyDescent="0.2">
      <c r="A636" s="3"/>
      <c r="B636" s="3"/>
      <c r="C636" s="3"/>
      <c r="D636" s="3"/>
      <c r="E636" s="3"/>
      <c r="F636" s="33"/>
      <c r="L636" s="33"/>
      <c r="T636" s="3"/>
      <c r="U636" s="3"/>
      <c r="V636" s="3"/>
    </row>
    <row r="637" spans="1:22" x14ac:dyDescent="0.2">
      <c r="A637" s="3"/>
      <c r="B637" s="3"/>
      <c r="C637" s="3"/>
      <c r="D637" s="3"/>
      <c r="E637" s="3"/>
      <c r="F637" s="33"/>
      <c r="L637" s="33"/>
      <c r="T637" s="3"/>
      <c r="U637" s="3"/>
      <c r="V637" s="3"/>
    </row>
    <row r="638" spans="1:22" x14ac:dyDescent="0.2">
      <c r="A638" s="3"/>
      <c r="B638" s="3"/>
      <c r="C638" s="3"/>
      <c r="D638" s="3"/>
      <c r="E638" s="3"/>
      <c r="F638" s="33"/>
      <c r="L638" s="33"/>
      <c r="T638" s="3"/>
      <c r="U638" s="3"/>
      <c r="V638" s="3"/>
    </row>
    <row r="639" spans="1:22" x14ac:dyDescent="0.2">
      <c r="A639" s="3"/>
      <c r="B639" s="3"/>
      <c r="C639" s="3"/>
      <c r="D639" s="3"/>
      <c r="E639" s="3"/>
      <c r="F639" s="33"/>
      <c r="L639" s="33"/>
      <c r="T639" s="3"/>
      <c r="U639" s="3"/>
      <c r="V639" s="3"/>
    </row>
    <row r="640" spans="1:22" x14ac:dyDescent="0.2">
      <c r="A640" s="3"/>
      <c r="B640" s="3"/>
      <c r="C640" s="3"/>
      <c r="D640" s="3"/>
      <c r="E640" s="3"/>
      <c r="F640" s="33"/>
      <c r="L640" s="33"/>
      <c r="T640" s="3"/>
      <c r="U640" s="3"/>
      <c r="V640" s="3"/>
    </row>
    <row r="641" spans="1:22" x14ac:dyDescent="0.2">
      <c r="A641" s="3"/>
      <c r="B641" s="3"/>
      <c r="C641" s="3"/>
      <c r="D641" s="3"/>
      <c r="E641" s="3"/>
      <c r="F641" s="33"/>
      <c r="L641" s="33"/>
      <c r="T641" s="3"/>
      <c r="U641" s="3"/>
      <c r="V641" s="3"/>
    </row>
    <row r="642" spans="1:22" x14ac:dyDescent="0.2">
      <c r="A642" s="3"/>
      <c r="B642" s="3"/>
      <c r="C642" s="3"/>
      <c r="D642" s="3"/>
      <c r="E642" s="3"/>
      <c r="F642" s="33"/>
      <c r="L642" s="33"/>
      <c r="T642" s="3"/>
      <c r="U642" s="3"/>
      <c r="V642" s="3"/>
    </row>
    <row r="643" spans="1:22" x14ac:dyDescent="0.2">
      <c r="A643" s="3"/>
      <c r="B643" s="3"/>
      <c r="C643" s="3"/>
      <c r="D643" s="3"/>
      <c r="E643" s="3"/>
      <c r="F643" s="33"/>
      <c r="L643" s="33"/>
      <c r="T643" s="3"/>
      <c r="U643" s="3"/>
      <c r="V643" s="3"/>
    </row>
    <row r="644" spans="1:22" x14ac:dyDescent="0.2">
      <c r="A644" s="3"/>
      <c r="B644" s="3"/>
      <c r="C644" s="3"/>
      <c r="D644" s="3"/>
      <c r="E644" s="3"/>
      <c r="F644" s="33"/>
      <c r="L644" s="33"/>
      <c r="T644" s="3"/>
      <c r="U644" s="3"/>
      <c r="V644" s="3"/>
    </row>
    <row r="645" spans="1:22" x14ac:dyDescent="0.2">
      <c r="A645" s="3"/>
      <c r="B645" s="3"/>
      <c r="C645" s="3"/>
      <c r="D645" s="3"/>
      <c r="E645" s="3"/>
      <c r="F645" s="33"/>
      <c r="L645" s="33"/>
      <c r="T645" s="3"/>
      <c r="U645" s="3"/>
      <c r="V645" s="3"/>
    </row>
    <row r="646" spans="1:22" x14ac:dyDescent="0.2">
      <c r="A646" s="3"/>
      <c r="B646" s="3"/>
      <c r="C646" s="3"/>
      <c r="D646" s="3"/>
      <c r="E646" s="3"/>
      <c r="F646" s="33"/>
      <c r="L646" s="33"/>
      <c r="T646" s="3"/>
      <c r="U646" s="3"/>
      <c r="V646" s="3"/>
    </row>
    <row r="647" spans="1:22" x14ac:dyDescent="0.2">
      <c r="A647" s="3"/>
      <c r="B647" s="3"/>
      <c r="C647" s="3"/>
      <c r="D647" s="3"/>
      <c r="E647" s="3"/>
      <c r="F647" s="33"/>
      <c r="L647" s="33"/>
      <c r="T647" s="3"/>
      <c r="U647" s="3"/>
      <c r="V647" s="3"/>
    </row>
    <row r="648" spans="1:22" x14ac:dyDescent="0.2">
      <c r="A648" s="3"/>
      <c r="B648" s="3"/>
      <c r="C648" s="3"/>
      <c r="D648" s="3"/>
      <c r="E648" s="3"/>
      <c r="F648" s="33"/>
      <c r="L648" s="33"/>
      <c r="T648" s="3"/>
      <c r="U648" s="3"/>
      <c r="V648" s="3"/>
    </row>
    <row r="649" spans="1:22" x14ac:dyDescent="0.2">
      <c r="A649" s="3"/>
      <c r="B649" s="3"/>
      <c r="C649" s="3"/>
      <c r="D649" s="3"/>
      <c r="E649" s="3"/>
      <c r="F649" s="33"/>
      <c r="L649" s="33"/>
      <c r="T649" s="3"/>
      <c r="U649" s="3"/>
      <c r="V649" s="3"/>
    </row>
    <row r="650" spans="1:22" x14ac:dyDescent="0.2">
      <c r="A650" s="3"/>
      <c r="B650" s="3"/>
      <c r="C650" s="3"/>
      <c r="D650" s="3"/>
      <c r="E650" s="3"/>
      <c r="F650" s="33"/>
      <c r="L650" s="33"/>
      <c r="T650" s="3"/>
      <c r="U650" s="3"/>
      <c r="V650" s="3"/>
    </row>
    <row r="651" spans="1:22" x14ac:dyDescent="0.2">
      <c r="A651" s="3"/>
      <c r="B651" s="3"/>
      <c r="C651" s="3"/>
      <c r="D651" s="3"/>
      <c r="E651" s="3"/>
      <c r="F651" s="33"/>
      <c r="L651" s="33"/>
      <c r="T651" s="3"/>
      <c r="U651" s="3"/>
      <c r="V651" s="3"/>
    </row>
    <row r="652" spans="1:22" x14ac:dyDescent="0.2">
      <c r="A652" s="3"/>
      <c r="B652" s="3"/>
      <c r="C652" s="3"/>
      <c r="D652" s="3"/>
      <c r="E652" s="3"/>
      <c r="F652" s="33"/>
      <c r="L652" s="33"/>
      <c r="T652" s="3"/>
      <c r="U652" s="3"/>
      <c r="V652" s="3"/>
    </row>
    <row r="653" spans="1:22" x14ac:dyDescent="0.2">
      <c r="A653" s="3"/>
      <c r="B653" s="3"/>
      <c r="C653" s="3"/>
      <c r="D653" s="3"/>
      <c r="E653" s="3"/>
      <c r="F653" s="33"/>
      <c r="L653" s="33"/>
      <c r="T653" s="3"/>
      <c r="U653" s="3"/>
      <c r="V653" s="3"/>
    </row>
    <row r="654" spans="1:22" x14ac:dyDescent="0.2">
      <c r="A654" s="3"/>
      <c r="B654" s="3"/>
      <c r="C654" s="3"/>
      <c r="D654" s="3"/>
      <c r="E654" s="3"/>
      <c r="F654" s="33"/>
      <c r="L654" s="33"/>
      <c r="T654" s="3"/>
      <c r="U654" s="3"/>
      <c r="V654" s="3"/>
    </row>
    <row r="655" spans="1:22" x14ac:dyDescent="0.2">
      <c r="A655" s="3"/>
      <c r="B655" s="3"/>
      <c r="C655" s="3"/>
      <c r="D655" s="3"/>
      <c r="E655" s="3"/>
      <c r="F655" s="33"/>
      <c r="L655" s="33"/>
      <c r="T655" s="3"/>
      <c r="U655" s="3"/>
      <c r="V655" s="3"/>
    </row>
    <row r="656" spans="1:22" x14ac:dyDescent="0.2">
      <c r="A656" s="3"/>
      <c r="B656" s="3"/>
      <c r="C656" s="3"/>
      <c r="D656" s="3"/>
      <c r="E656" s="3"/>
      <c r="F656" s="33"/>
      <c r="L656" s="33"/>
      <c r="T656" s="3"/>
      <c r="U656" s="3"/>
      <c r="V656" s="3"/>
    </row>
    <row r="657" spans="1:22" x14ac:dyDescent="0.2">
      <c r="A657" s="3"/>
      <c r="B657" s="3"/>
      <c r="C657" s="3"/>
      <c r="D657" s="3"/>
      <c r="E657" s="3"/>
      <c r="F657" s="33"/>
      <c r="L657" s="33"/>
      <c r="T657" s="3"/>
      <c r="U657" s="3"/>
      <c r="V657" s="3"/>
    </row>
    <row r="658" spans="1:22" x14ac:dyDescent="0.2">
      <c r="A658" s="3"/>
      <c r="B658" s="3"/>
      <c r="C658" s="3"/>
      <c r="D658" s="3"/>
      <c r="E658" s="3"/>
      <c r="F658" s="33"/>
      <c r="L658" s="33"/>
      <c r="T658" s="3"/>
      <c r="U658" s="3"/>
      <c r="V658" s="3"/>
    </row>
    <row r="659" spans="1:22" x14ac:dyDescent="0.2">
      <c r="A659" s="3"/>
      <c r="B659" s="3"/>
      <c r="C659" s="3"/>
      <c r="D659" s="3"/>
      <c r="E659" s="3"/>
      <c r="F659" s="33"/>
      <c r="L659" s="33"/>
      <c r="T659" s="3"/>
      <c r="U659" s="3"/>
      <c r="V659" s="3"/>
    </row>
    <row r="660" spans="1:22" x14ac:dyDescent="0.2">
      <c r="A660" s="3"/>
      <c r="B660" s="3"/>
      <c r="C660" s="3"/>
      <c r="D660" s="3"/>
      <c r="E660" s="3"/>
      <c r="F660" s="33"/>
      <c r="L660" s="33"/>
      <c r="T660" s="3"/>
      <c r="U660" s="3"/>
      <c r="V660" s="3"/>
    </row>
    <row r="661" spans="1:22" x14ac:dyDescent="0.2">
      <c r="A661" s="3"/>
      <c r="B661" s="3"/>
      <c r="C661" s="3"/>
      <c r="D661" s="3"/>
      <c r="E661" s="3"/>
      <c r="F661" s="33"/>
      <c r="L661" s="33"/>
      <c r="T661" s="3"/>
      <c r="U661" s="3"/>
      <c r="V661" s="3"/>
    </row>
    <row r="662" spans="1:22" x14ac:dyDescent="0.2">
      <c r="A662" s="3"/>
      <c r="B662" s="3"/>
      <c r="C662" s="3"/>
      <c r="D662" s="3"/>
      <c r="E662" s="3"/>
      <c r="F662" s="33"/>
      <c r="L662" s="33"/>
      <c r="T662" s="3"/>
      <c r="U662" s="3"/>
      <c r="V662" s="3"/>
    </row>
    <row r="663" spans="1:22" x14ac:dyDescent="0.2">
      <c r="A663" s="3"/>
      <c r="B663" s="3"/>
      <c r="C663" s="3"/>
      <c r="D663" s="3"/>
      <c r="E663" s="3"/>
      <c r="F663" s="33"/>
      <c r="L663" s="33"/>
      <c r="T663" s="3"/>
      <c r="U663" s="3"/>
      <c r="V663" s="3"/>
    </row>
    <row r="664" spans="1:22" x14ac:dyDescent="0.2">
      <c r="A664" s="3"/>
      <c r="B664" s="3"/>
      <c r="C664" s="3"/>
      <c r="D664" s="3"/>
      <c r="E664" s="3"/>
      <c r="F664" s="33"/>
      <c r="L664" s="33"/>
      <c r="T664" s="3"/>
      <c r="U664" s="3"/>
      <c r="V664" s="3"/>
    </row>
    <row r="665" spans="1:22" x14ac:dyDescent="0.2">
      <c r="A665" s="3"/>
      <c r="B665" s="3"/>
      <c r="C665" s="3"/>
      <c r="D665" s="3"/>
      <c r="E665" s="3"/>
      <c r="F665" s="33"/>
      <c r="L665" s="33"/>
      <c r="T665" s="3"/>
      <c r="U665" s="3"/>
      <c r="V665" s="3"/>
    </row>
    <row r="666" spans="1:22" x14ac:dyDescent="0.2">
      <c r="A666" s="3"/>
      <c r="B666" s="3"/>
      <c r="C666" s="3"/>
      <c r="D666" s="3"/>
      <c r="E666" s="3"/>
      <c r="F666" s="33"/>
      <c r="L666" s="33"/>
      <c r="T666" s="3"/>
      <c r="U666" s="3"/>
      <c r="V666" s="3"/>
    </row>
    <row r="667" spans="1:22" x14ac:dyDescent="0.2">
      <c r="A667" s="3"/>
      <c r="B667" s="3"/>
      <c r="C667" s="3"/>
      <c r="D667" s="3"/>
      <c r="E667" s="3"/>
      <c r="F667" s="33"/>
      <c r="L667" s="33"/>
      <c r="T667" s="3"/>
      <c r="U667" s="3"/>
      <c r="V667" s="3"/>
    </row>
    <row r="668" spans="1:22" x14ac:dyDescent="0.2">
      <c r="A668" s="3"/>
      <c r="B668" s="3"/>
      <c r="C668" s="3"/>
      <c r="D668" s="3"/>
      <c r="E668" s="3"/>
      <c r="F668" s="33"/>
      <c r="L668" s="33"/>
      <c r="T668" s="3"/>
      <c r="U668" s="3"/>
      <c r="V668" s="3"/>
    </row>
    <row r="669" spans="1:22" x14ac:dyDescent="0.2">
      <c r="A669" s="3"/>
      <c r="B669" s="3"/>
      <c r="C669" s="3"/>
      <c r="D669" s="3"/>
      <c r="E669" s="3"/>
      <c r="F669" s="33"/>
      <c r="L669" s="33"/>
      <c r="T669" s="3"/>
      <c r="U669" s="3"/>
      <c r="V669" s="3"/>
    </row>
    <row r="670" spans="1:22" x14ac:dyDescent="0.2">
      <c r="A670" s="3"/>
      <c r="B670" s="3"/>
      <c r="C670" s="3"/>
      <c r="D670" s="3"/>
      <c r="E670" s="3"/>
      <c r="F670" s="33"/>
      <c r="L670" s="33"/>
      <c r="T670" s="3"/>
      <c r="U670" s="3"/>
      <c r="V670" s="3"/>
    </row>
    <row r="671" spans="1:22" x14ac:dyDescent="0.2">
      <c r="A671" s="3"/>
      <c r="B671" s="3"/>
      <c r="C671" s="3"/>
      <c r="D671" s="3"/>
      <c r="E671" s="3"/>
      <c r="F671" s="33"/>
      <c r="L671" s="33"/>
      <c r="T671" s="3"/>
      <c r="U671" s="3"/>
      <c r="V671" s="3"/>
    </row>
    <row r="672" spans="1:22" x14ac:dyDescent="0.2">
      <c r="A672" s="3"/>
      <c r="B672" s="3"/>
      <c r="C672" s="3"/>
      <c r="D672" s="3"/>
      <c r="E672" s="3"/>
      <c r="F672" s="33"/>
      <c r="L672" s="33"/>
      <c r="T672" s="3"/>
      <c r="U672" s="3"/>
      <c r="V672" s="3"/>
    </row>
    <row r="673" spans="1:22" x14ac:dyDescent="0.2">
      <c r="A673" s="3"/>
      <c r="B673" s="3"/>
      <c r="C673" s="3"/>
      <c r="D673" s="3"/>
      <c r="E673" s="3"/>
      <c r="F673" s="33"/>
      <c r="L673" s="33"/>
      <c r="T673" s="3"/>
      <c r="U673" s="3"/>
      <c r="V673" s="3"/>
    </row>
    <row r="674" spans="1:22" x14ac:dyDescent="0.2">
      <c r="A674" s="3"/>
      <c r="B674" s="3"/>
      <c r="C674" s="3"/>
      <c r="D674" s="3"/>
      <c r="E674" s="3"/>
      <c r="F674" s="33"/>
      <c r="L674" s="33"/>
      <c r="T674" s="3"/>
      <c r="U674" s="3"/>
      <c r="V674" s="3"/>
    </row>
    <row r="675" spans="1:22" x14ac:dyDescent="0.2">
      <c r="A675" s="3"/>
      <c r="B675" s="3"/>
      <c r="C675" s="3"/>
      <c r="D675" s="3"/>
      <c r="E675" s="3"/>
      <c r="F675" s="33"/>
      <c r="L675" s="33"/>
      <c r="T675" s="3"/>
      <c r="U675" s="3"/>
      <c r="V675" s="3"/>
    </row>
    <row r="676" spans="1:22" x14ac:dyDescent="0.2">
      <c r="A676" s="3"/>
      <c r="B676" s="3"/>
      <c r="C676" s="3"/>
      <c r="D676" s="3"/>
      <c r="E676" s="3"/>
      <c r="F676" s="33"/>
      <c r="L676" s="33"/>
      <c r="T676" s="3"/>
      <c r="U676" s="3"/>
      <c r="V676" s="3"/>
    </row>
    <row r="677" spans="1:22" x14ac:dyDescent="0.2">
      <c r="A677" s="3"/>
      <c r="B677" s="3"/>
      <c r="C677" s="3"/>
      <c r="D677" s="3"/>
      <c r="E677" s="3"/>
      <c r="F677" s="33"/>
      <c r="L677" s="33"/>
      <c r="T677" s="3"/>
      <c r="U677" s="3"/>
      <c r="V677" s="3"/>
    </row>
    <row r="678" spans="1:22" x14ac:dyDescent="0.2">
      <c r="A678" s="3"/>
      <c r="B678" s="3"/>
      <c r="C678" s="3"/>
      <c r="D678" s="3"/>
      <c r="E678" s="3"/>
      <c r="F678" s="33"/>
      <c r="L678" s="33"/>
      <c r="T678" s="3"/>
      <c r="U678" s="3"/>
      <c r="V678" s="3"/>
    </row>
    <row r="679" spans="1:22" x14ac:dyDescent="0.2">
      <c r="A679" s="3"/>
      <c r="B679" s="3"/>
      <c r="C679" s="3"/>
      <c r="D679" s="3"/>
      <c r="E679" s="3"/>
      <c r="F679" s="33"/>
      <c r="L679" s="33"/>
      <c r="T679" s="3"/>
      <c r="U679" s="3"/>
      <c r="V679" s="3"/>
    </row>
    <row r="680" spans="1:22" x14ac:dyDescent="0.2">
      <c r="A680" s="3"/>
      <c r="B680" s="3"/>
      <c r="C680" s="3"/>
      <c r="D680" s="3"/>
      <c r="E680" s="3"/>
      <c r="F680" s="33"/>
      <c r="L680" s="33"/>
      <c r="T680" s="3"/>
      <c r="U680" s="3"/>
      <c r="V680" s="3"/>
    </row>
    <row r="681" spans="1:22" x14ac:dyDescent="0.2">
      <c r="A681" s="3"/>
      <c r="B681" s="3"/>
      <c r="C681" s="3"/>
      <c r="D681" s="3"/>
      <c r="E681" s="3"/>
      <c r="F681" s="33"/>
      <c r="L681" s="33"/>
      <c r="T681" s="3"/>
      <c r="U681" s="3"/>
      <c r="V681" s="3"/>
    </row>
    <row r="682" spans="1:22" x14ac:dyDescent="0.2">
      <c r="A682" s="3"/>
      <c r="B682" s="3"/>
      <c r="C682" s="3"/>
      <c r="D682" s="3"/>
      <c r="E682" s="3"/>
      <c r="F682" s="33"/>
      <c r="L682" s="33"/>
      <c r="T682" s="3"/>
      <c r="U682" s="3"/>
      <c r="V682" s="3"/>
    </row>
    <row r="683" spans="1:22" x14ac:dyDescent="0.2">
      <c r="A683" s="3"/>
      <c r="B683" s="3"/>
      <c r="C683" s="3"/>
      <c r="D683" s="3"/>
      <c r="E683" s="3"/>
      <c r="F683" s="33"/>
      <c r="L683" s="33"/>
      <c r="T683" s="3"/>
      <c r="U683" s="3"/>
      <c r="V683" s="3"/>
    </row>
    <row r="684" spans="1:22" x14ac:dyDescent="0.2">
      <c r="A684" s="3"/>
      <c r="B684" s="3"/>
      <c r="C684" s="3"/>
      <c r="D684" s="3"/>
      <c r="E684" s="3"/>
      <c r="F684" s="33"/>
      <c r="L684" s="33"/>
      <c r="T684" s="3"/>
      <c r="U684" s="3"/>
      <c r="V684" s="3"/>
    </row>
    <row r="685" spans="1:22" x14ac:dyDescent="0.2">
      <c r="A685" s="3"/>
      <c r="B685" s="3"/>
      <c r="C685" s="3"/>
      <c r="D685" s="3"/>
      <c r="E685" s="3"/>
      <c r="F685" s="33"/>
      <c r="L685" s="33"/>
      <c r="T685" s="3"/>
      <c r="U685" s="3"/>
      <c r="V685" s="3"/>
    </row>
    <row r="686" spans="1:22" x14ac:dyDescent="0.2">
      <c r="A686" s="3"/>
      <c r="B686" s="3"/>
      <c r="C686" s="3"/>
      <c r="D686" s="3"/>
      <c r="E686" s="3"/>
      <c r="F686" s="33"/>
      <c r="L686" s="33"/>
      <c r="T686" s="3"/>
      <c r="U686" s="3"/>
      <c r="V686" s="3"/>
    </row>
    <row r="687" spans="1:22" x14ac:dyDescent="0.2">
      <c r="A687" s="3"/>
      <c r="B687" s="3"/>
      <c r="C687" s="3"/>
      <c r="D687" s="3"/>
      <c r="E687" s="3"/>
      <c r="F687" s="33"/>
      <c r="L687" s="33"/>
      <c r="T687" s="3"/>
      <c r="U687" s="3"/>
      <c r="V687" s="3"/>
    </row>
    <row r="688" spans="1:22" x14ac:dyDescent="0.2">
      <c r="A688" s="3"/>
      <c r="B688" s="3"/>
      <c r="C688" s="3"/>
      <c r="D688" s="3"/>
      <c r="E688" s="3"/>
      <c r="F688" s="33"/>
      <c r="L688" s="33"/>
      <c r="T688" s="3"/>
      <c r="U688" s="3"/>
      <c r="V688" s="3"/>
    </row>
    <row r="689" spans="1:22" x14ac:dyDescent="0.2">
      <c r="A689" s="3"/>
      <c r="B689" s="3"/>
      <c r="C689" s="3"/>
      <c r="D689" s="3"/>
      <c r="E689" s="3"/>
      <c r="F689" s="33"/>
      <c r="L689" s="33"/>
      <c r="T689" s="3"/>
      <c r="U689" s="3"/>
      <c r="V689" s="3"/>
    </row>
    <row r="690" spans="1:22" x14ac:dyDescent="0.2">
      <c r="A690" s="3"/>
      <c r="B690" s="3"/>
      <c r="C690" s="3"/>
      <c r="D690" s="3"/>
      <c r="E690" s="3"/>
      <c r="F690" s="33"/>
      <c r="L690" s="33"/>
      <c r="T690" s="3"/>
      <c r="U690" s="3"/>
      <c r="V690" s="3"/>
    </row>
    <row r="691" spans="1:22" x14ac:dyDescent="0.2">
      <c r="A691" s="3"/>
      <c r="B691" s="3"/>
      <c r="C691" s="3"/>
      <c r="D691" s="3"/>
      <c r="E691" s="3"/>
      <c r="F691" s="33"/>
      <c r="L691" s="33"/>
      <c r="T691" s="3"/>
      <c r="U691" s="3"/>
      <c r="V691" s="3"/>
    </row>
    <row r="692" spans="1:22" x14ac:dyDescent="0.2">
      <c r="A692" s="3"/>
      <c r="B692" s="3"/>
      <c r="C692" s="3"/>
      <c r="D692" s="3"/>
      <c r="E692" s="3"/>
      <c r="F692" s="33"/>
      <c r="L692" s="33"/>
      <c r="T692" s="3"/>
      <c r="U692" s="3"/>
      <c r="V692" s="3"/>
    </row>
    <row r="693" spans="1:22" x14ac:dyDescent="0.2">
      <c r="A693" s="3"/>
      <c r="B693" s="3"/>
      <c r="C693" s="3"/>
      <c r="D693" s="3"/>
      <c r="E693" s="3"/>
      <c r="F693" s="33"/>
      <c r="L693" s="33"/>
      <c r="T693" s="3"/>
      <c r="U693" s="3"/>
      <c r="V693" s="3"/>
    </row>
    <row r="694" spans="1:22" x14ac:dyDescent="0.2">
      <c r="A694" s="3"/>
      <c r="B694" s="3"/>
      <c r="C694" s="3"/>
      <c r="D694" s="3"/>
      <c r="E694" s="3"/>
      <c r="F694" s="33"/>
      <c r="L694" s="33"/>
      <c r="T694" s="3"/>
      <c r="U694" s="3"/>
      <c r="V694" s="3"/>
    </row>
    <row r="695" spans="1:22" x14ac:dyDescent="0.2">
      <c r="A695" s="3"/>
      <c r="B695" s="3"/>
      <c r="C695" s="3"/>
      <c r="D695" s="3"/>
      <c r="E695" s="3"/>
      <c r="F695" s="33"/>
      <c r="L695" s="33"/>
      <c r="T695" s="3"/>
      <c r="U695" s="3"/>
      <c r="V695" s="3"/>
    </row>
    <row r="696" spans="1:22" x14ac:dyDescent="0.2">
      <c r="A696" s="3"/>
      <c r="B696" s="3"/>
      <c r="C696" s="3"/>
      <c r="D696" s="3"/>
      <c r="E696" s="3"/>
      <c r="F696" s="33"/>
      <c r="L696" s="33"/>
      <c r="T696" s="3"/>
      <c r="U696" s="3"/>
      <c r="V696" s="3"/>
    </row>
    <row r="697" spans="1:22" x14ac:dyDescent="0.2">
      <c r="A697" s="3"/>
      <c r="B697" s="3"/>
      <c r="C697" s="3"/>
      <c r="D697" s="3"/>
      <c r="E697" s="3"/>
      <c r="F697" s="33"/>
      <c r="L697" s="33"/>
      <c r="T697" s="3"/>
      <c r="U697" s="3"/>
      <c r="V697" s="3"/>
    </row>
    <row r="698" spans="1:22" x14ac:dyDescent="0.2">
      <c r="A698" s="3"/>
      <c r="B698" s="3"/>
      <c r="C698" s="3"/>
      <c r="D698" s="3"/>
      <c r="E698" s="3"/>
      <c r="F698" s="33"/>
      <c r="L698" s="33"/>
      <c r="T698" s="3"/>
      <c r="U698" s="3"/>
      <c r="V698" s="3"/>
    </row>
    <row r="699" spans="1:22" x14ac:dyDescent="0.2">
      <c r="A699" s="3"/>
      <c r="B699" s="3"/>
      <c r="C699" s="3"/>
      <c r="D699" s="3"/>
      <c r="E699" s="3"/>
      <c r="F699" s="33"/>
      <c r="L699" s="33"/>
      <c r="T699" s="3"/>
      <c r="U699" s="3"/>
      <c r="V699" s="3"/>
    </row>
    <row r="700" spans="1:22" x14ac:dyDescent="0.2">
      <c r="A700" s="3"/>
      <c r="B700" s="3"/>
      <c r="C700" s="3"/>
      <c r="D700" s="3"/>
      <c r="E700" s="3"/>
      <c r="F700" s="33"/>
      <c r="L700" s="33"/>
      <c r="T700" s="3"/>
      <c r="U700" s="3"/>
      <c r="V700" s="3"/>
    </row>
    <row r="701" spans="1:22" x14ac:dyDescent="0.2">
      <c r="A701" s="3"/>
      <c r="B701" s="3"/>
      <c r="C701" s="3"/>
      <c r="D701" s="3"/>
      <c r="E701" s="3"/>
      <c r="F701" s="33"/>
      <c r="L701" s="33"/>
      <c r="T701" s="3"/>
      <c r="U701" s="3"/>
      <c r="V701" s="3"/>
    </row>
    <row r="702" spans="1:22" x14ac:dyDescent="0.2">
      <c r="A702" s="3"/>
      <c r="B702" s="3"/>
      <c r="C702" s="3"/>
      <c r="D702" s="3"/>
      <c r="E702" s="3"/>
      <c r="F702" s="33"/>
      <c r="L702" s="33"/>
      <c r="T702" s="3"/>
      <c r="U702" s="3"/>
      <c r="V702" s="3"/>
    </row>
    <row r="703" spans="1:22" x14ac:dyDescent="0.2">
      <c r="A703" s="3"/>
      <c r="B703" s="3"/>
      <c r="C703" s="3"/>
      <c r="D703" s="3"/>
      <c r="E703" s="3"/>
      <c r="F703" s="33"/>
      <c r="L703" s="33"/>
      <c r="T703" s="3"/>
      <c r="U703" s="3"/>
      <c r="V703" s="3"/>
    </row>
    <row r="704" spans="1:22" x14ac:dyDescent="0.2">
      <c r="A704" s="3"/>
      <c r="B704" s="3"/>
      <c r="C704" s="3"/>
      <c r="D704" s="3"/>
      <c r="E704" s="3"/>
      <c r="F704" s="33"/>
      <c r="L704" s="33"/>
      <c r="T704" s="3"/>
      <c r="U704" s="3"/>
      <c r="V704" s="3"/>
    </row>
    <row r="705" spans="1:22" x14ac:dyDescent="0.2">
      <c r="A705" s="3"/>
      <c r="B705" s="3"/>
      <c r="C705" s="3"/>
      <c r="D705" s="3"/>
      <c r="E705" s="3"/>
      <c r="F705" s="33"/>
      <c r="L705" s="33"/>
      <c r="T705" s="3"/>
      <c r="U705" s="3"/>
      <c r="V705" s="3"/>
    </row>
    <row r="706" spans="1:22" x14ac:dyDescent="0.2">
      <c r="A706" s="3"/>
      <c r="B706" s="3"/>
      <c r="C706" s="3"/>
      <c r="D706" s="3"/>
      <c r="E706" s="3"/>
      <c r="F706" s="33"/>
      <c r="L706" s="33"/>
      <c r="T706" s="3"/>
      <c r="U706" s="3"/>
      <c r="V706" s="3"/>
    </row>
    <row r="707" spans="1:22" x14ac:dyDescent="0.2">
      <c r="A707" s="3"/>
      <c r="B707" s="3"/>
      <c r="C707" s="3"/>
      <c r="D707" s="3"/>
      <c r="E707" s="3"/>
      <c r="F707" s="33"/>
      <c r="L707" s="33"/>
      <c r="T707" s="3"/>
      <c r="U707" s="3"/>
      <c r="V707" s="3"/>
    </row>
    <row r="708" spans="1:22" x14ac:dyDescent="0.2">
      <c r="A708" s="3"/>
      <c r="B708" s="3"/>
      <c r="C708" s="3"/>
      <c r="D708" s="3"/>
      <c r="E708" s="3"/>
      <c r="F708" s="33"/>
      <c r="L708" s="33"/>
      <c r="T708" s="3"/>
      <c r="U708" s="3"/>
      <c r="V708" s="3"/>
    </row>
    <row r="709" spans="1:22" x14ac:dyDescent="0.2">
      <c r="A709" s="3"/>
      <c r="B709" s="3"/>
      <c r="C709" s="3"/>
      <c r="D709" s="3"/>
      <c r="E709" s="3"/>
      <c r="F709" s="33"/>
      <c r="L709" s="33"/>
      <c r="T709" s="3"/>
      <c r="U709" s="3"/>
      <c r="V709" s="3"/>
    </row>
    <row r="710" spans="1:22" x14ac:dyDescent="0.2">
      <c r="A710" s="3"/>
      <c r="B710" s="3"/>
      <c r="C710" s="3"/>
      <c r="D710" s="3"/>
      <c r="E710" s="3"/>
      <c r="F710" s="33"/>
      <c r="L710" s="33"/>
      <c r="T710" s="3"/>
      <c r="U710" s="3"/>
      <c r="V710" s="3"/>
    </row>
    <row r="711" spans="1:22" x14ac:dyDescent="0.2">
      <c r="A711" s="3"/>
      <c r="B711" s="3"/>
      <c r="C711" s="3"/>
      <c r="D711" s="3"/>
      <c r="E711" s="3"/>
      <c r="F711" s="33"/>
      <c r="L711" s="33"/>
      <c r="T711" s="3"/>
      <c r="U711" s="3"/>
      <c r="V711" s="3"/>
    </row>
    <row r="712" spans="1:22" x14ac:dyDescent="0.2">
      <c r="A712" s="3"/>
      <c r="B712" s="3"/>
      <c r="C712" s="3"/>
      <c r="D712" s="3"/>
      <c r="E712" s="3"/>
      <c r="F712" s="33"/>
      <c r="L712" s="33"/>
      <c r="T712" s="3"/>
      <c r="U712" s="3"/>
      <c r="V712" s="3"/>
    </row>
    <row r="713" spans="1:22" x14ac:dyDescent="0.2">
      <c r="A713" s="3"/>
      <c r="B713" s="3"/>
      <c r="C713" s="3"/>
      <c r="D713" s="3"/>
      <c r="E713" s="3"/>
      <c r="F713" s="33"/>
      <c r="L713" s="33"/>
      <c r="T713" s="3"/>
      <c r="U713" s="3"/>
      <c r="V713" s="3"/>
    </row>
    <row r="714" spans="1:22" x14ac:dyDescent="0.2">
      <c r="A714" s="3"/>
      <c r="B714" s="3"/>
      <c r="C714" s="3"/>
      <c r="D714" s="3"/>
      <c r="E714" s="3"/>
      <c r="F714" s="33"/>
      <c r="L714" s="33"/>
      <c r="T714" s="3"/>
      <c r="U714" s="3"/>
      <c r="V714" s="3"/>
    </row>
    <row r="715" spans="1:22" x14ac:dyDescent="0.2">
      <c r="A715" s="3"/>
      <c r="B715" s="3"/>
      <c r="C715" s="3"/>
      <c r="D715" s="3"/>
      <c r="E715" s="3"/>
      <c r="F715" s="33"/>
      <c r="L715" s="33"/>
      <c r="T715" s="3"/>
      <c r="U715" s="3"/>
      <c r="V715" s="3"/>
    </row>
    <row r="716" spans="1:22" x14ac:dyDescent="0.2">
      <c r="A716" s="3"/>
      <c r="B716" s="3"/>
      <c r="C716" s="3"/>
      <c r="D716" s="3"/>
      <c r="E716" s="3"/>
      <c r="F716" s="33"/>
      <c r="L716" s="33"/>
      <c r="T716" s="3"/>
      <c r="U716" s="3"/>
      <c r="V716" s="3"/>
    </row>
    <row r="717" spans="1:22" x14ac:dyDescent="0.2">
      <c r="A717" s="3"/>
      <c r="B717" s="3"/>
      <c r="C717" s="3"/>
      <c r="D717" s="3"/>
      <c r="E717" s="3"/>
      <c r="F717" s="33"/>
      <c r="L717" s="33"/>
      <c r="T717" s="3"/>
      <c r="U717" s="3"/>
      <c r="V717" s="3"/>
    </row>
    <row r="718" spans="1:22" x14ac:dyDescent="0.2">
      <c r="A718" s="3"/>
      <c r="B718" s="3"/>
      <c r="C718" s="3"/>
      <c r="D718" s="3"/>
      <c r="E718" s="3"/>
      <c r="F718" s="33"/>
      <c r="L718" s="33"/>
      <c r="T718" s="3"/>
      <c r="U718" s="3"/>
      <c r="V718" s="3"/>
    </row>
    <row r="719" spans="1:22" x14ac:dyDescent="0.2">
      <c r="A719" s="3"/>
      <c r="B719" s="3"/>
      <c r="C719" s="3"/>
      <c r="D719" s="3"/>
      <c r="E719" s="3"/>
      <c r="F719" s="33"/>
      <c r="L719" s="33"/>
      <c r="T719" s="3"/>
      <c r="U719" s="3"/>
      <c r="V719" s="3"/>
    </row>
    <row r="720" spans="1:22" x14ac:dyDescent="0.2">
      <c r="A720" s="3"/>
      <c r="B720" s="3"/>
      <c r="C720" s="3"/>
      <c r="D720" s="3"/>
      <c r="E720" s="3"/>
      <c r="F720" s="33"/>
      <c r="L720" s="33"/>
      <c r="T720" s="3"/>
      <c r="U720" s="3"/>
      <c r="V720" s="3"/>
    </row>
    <row r="721" spans="1:22" x14ac:dyDescent="0.2">
      <c r="A721" s="3"/>
      <c r="B721" s="3"/>
      <c r="C721" s="3"/>
      <c r="D721" s="3"/>
      <c r="E721" s="3"/>
      <c r="F721" s="33"/>
      <c r="L721" s="33"/>
      <c r="T721" s="3"/>
      <c r="U721" s="3"/>
      <c r="V721" s="3"/>
    </row>
    <row r="722" spans="1:22" x14ac:dyDescent="0.2">
      <c r="A722" s="3"/>
      <c r="B722" s="3"/>
      <c r="C722" s="3"/>
      <c r="D722" s="3"/>
      <c r="E722" s="3"/>
      <c r="F722" s="33"/>
      <c r="L722" s="33"/>
      <c r="T722" s="3"/>
      <c r="U722" s="3"/>
      <c r="V722" s="3"/>
    </row>
    <row r="723" spans="1:22" x14ac:dyDescent="0.2">
      <c r="A723" s="3"/>
      <c r="B723" s="3"/>
      <c r="C723" s="3"/>
      <c r="D723" s="3"/>
      <c r="E723" s="3"/>
      <c r="F723" s="33"/>
      <c r="L723" s="33"/>
      <c r="T723" s="3"/>
      <c r="U723" s="3"/>
      <c r="V723" s="3"/>
    </row>
    <row r="724" spans="1:22" x14ac:dyDescent="0.2">
      <c r="A724" s="3"/>
      <c r="B724" s="3"/>
      <c r="C724" s="3"/>
      <c r="D724" s="3"/>
      <c r="E724" s="3"/>
      <c r="F724" s="33"/>
      <c r="L724" s="33"/>
      <c r="T724" s="3"/>
      <c r="U724" s="3"/>
      <c r="V724" s="3"/>
    </row>
    <row r="725" spans="1:22" x14ac:dyDescent="0.2">
      <c r="A725" s="3"/>
      <c r="B725" s="3"/>
      <c r="C725" s="3"/>
      <c r="D725" s="3"/>
      <c r="E725" s="3"/>
      <c r="F725" s="33"/>
      <c r="L725" s="33"/>
      <c r="T725" s="3"/>
      <c r="U725" s="3"/>
      <c r="V725" s="3"/>
    </row>
    <row r="726" spans="1:22" x14ac:dyDescent="0.2">
      <c r="A726" s="3"/>
      <c r="B726" s="3"/>
      <c r="C726" s="3"/>
      <c r="D726" s="3"/>
      <c r="E726" s="3"/>
      <c r="F726" s="33"/>
      <c r="L726" s="33"/>
      <c r="T726" s="3"/>
      <c r="U726" s="3"/>
      <c r="V726" s="3"/>
    </row>
    <row r="727" spans="1:22" x14ac:dyDescent="0.2">
      <c r="A727" s="3"/>
      <c r="B727" s="3"/>
      <c r="C727" s="3"/>
      <c r="D727" s="3"/>
      <c r="E727" s="3"/>
      <c r="F727" s="33"/>
      <c r="L727" s="33"/>
      <c r="T727" s="3"/>
      <c r="U727" s="3"/>
      <c r="V727" s="3"/>
    </row>
    <row r="728" spans="1:22" x14ac:dyDescent="0.2">
      <c r="A728" s="3"/>
      <c r="B728" s="3"/>
      <c r="C728" s="3"/>
      <c r="D728" s="3"/>
      <c r="E728" s="3"/>
      <c r="F728" s="33"/>
      <c r="L728" s="33"/>
      <c r="T728" s="3"/>
      <c r="U728" s="3"/>
      <c r="V728" s="3"/>
    </row>
    <row r="729" spans="1:22" x14ac:dyDescent="0.2">
      <c r="A729" s="3"/>
      <c r="B729" s="3"/>
      <c r="C729" s="3"/>
      <c r="D729" s="3"/>
      <c r="E729" s="3"/>
      <c r="F729" s="33"/>
      <c r="L729" s="33"/>
      <c r="T729" s="3"/>
      <c r="U729" s="3"/>
      <c r="V729" s="3"/>
    </row>
    <row r="730" spans="1:22" x14ac:dyDescent="0.2">
      <c r="A730" s="3"/>
      <c r="B730" s="3"/>
      <c r="C730" s="3"/>
      <c r="D730" s="3"/>
      <c r="E730" s="3"/>
      <c r="F730" s="33"/>
      <c r="L730" s="33"/>
      <c r="T730" s="3"/>
      <c r="U730" s="3"/>
      <c r="V730" s="3"/>
    </row>
    <row r="731" spans="1:22" x14ac:dyDescent="0.2">
      <c r="A731" s="3"/>
      <c r="B731" s="3"/>
      <c r="C731" s="3"/>
      <c r="D731" s="3"/>
      <c r="E731" s="3"/>
      <c r="F731" s="33"/>
      <c r="L731" s="33"/>
      <c r="T731" s="3"/>
      <c r="U731" s="3"/>
      <c r="V731" s="3"/>
    </row>
    <row r="732" spans="1:22" x14ac:dyDescent="0.2">
      <c r="A732" s="3"/>
      <c r="B732" s="3"/>
      <c r="C732" s="3"/>
      <c r="D732" s="3"/>
      <c r="E732" s="3"/>
      <c r="F732" s="33"/>
      <c r="L732" s="33"/>
      <c r="T732" s="3"/>
      <c r="U732" s="3"/>
      <c r="V732" s="3"/>
    </row>
    <row r="733" spans="1:22" x14ac:dyDescent="0.2">
      <c r="A733" s="3"/>
      <c r="B733" s="3"/>
      <c r="C733" s="3"/>
      <c r="D733" s="3"/>
      <c r="E733" s="3"/>
      <c r="F733" s="33"/>
      <c r="L733" s="33"/>
      <c r="T733" s="3"/>
      <c r="U733" s="3"/>
      <c r="V733" s="3"/>
    </row>
    <row r="734" spans="1:22" x14ac:dyDescent="0.2">
      <c r="A734" s="3"/>
      <c r="B734" s="3"/>
      <c r="C734" s="3"/>
      <c r="D734" s="3"/>
      <c r="E734" s="3"/>
      <c r="F734" s="33"/>
      <c r="L734" s="33"/>
      <c r="T734" s="3"/>
      <c r="U734" s="3"/>
      <c r="V734" s="3"/>
    </row>
    <row r="735" spans="1:22" x14ac:dyDescent="0.2">
      <c r="A735" s="3"/>
      <c r="B735" s="3"/>
      <c r="C735" s="3"/>
      <c r="D735" s="3"/>
      <c r="E735" s="3"/>
      <c r="F735" s="33"/>
      <c r="L735" s="33"/>
      <c r="T735" s="3"/>
      <c r="U735" s="3"/>
      <c r="V735" s="3"/>
    </row>
    <row r="736" spans="1:22" x14ac:dyDescent="0.2">
      <c r="A736" s="3"/>
      <c r="B736" s="3"/>
      <c r="C736" s="3"/>
      <c r="D736" s="3"/>
      <c r="E736" s="3"/>
      <c r="F736" s="33"/>
      <c r="L736" s="33"/>
      <c r="T736" s="3"/>
      <c r="U736" s="3"/>
      <c r="V736" s="3"/>
    </row>
    <row r="737" spans="1:22" x14ac:dyDescent="0.2">
      <c r="A737" s="3"/>
      <c r="B737" s="3"/>
      <c r="C737" s="3"/>
      <c r="D737" s="3"/>
      <c r="E737" s="3"/>
      <c r="F737" s="33"/>
      <c r="L737" s="33"/>
      <c r="T737" s="3"/>
      <c r="U737" s="3"/>
      <c r="V737" s="3"/>
    </row>
    <row r="738" spans="1:22" x14ac:dyDescent="0.2">
      <c r="A738" s="3"/>
      <c r="B738" s="3"/>
      <c r="C738" s="3"/>
      <c r="D738" s="3"/>
      <c r="E738" s="3"/>
      <c r="F738" s="33"/>
      <c r="L738" s="33"/>
      <c r="T738" s="3"/>
      <c r="U738" s="3"/>
      <c r="V738" s="3"/>
    </row>
    <row r="739" spans="1:22" x14ac:dyDescent="0.2">
      <c r="A739" s="3"/>
      <c r="B739" s="3"/>
      <c r="C739" s="3"/>
      <c r="D739" s="3"/>
      <c r="E739" s="3"/>
      <c r="F739" s="33"/>
      <c r="L739" s="33"/>
      <c r="T739" s="3"/>
      <c r="U739" s="3"/>
      <c r="V739" s="3"/>
    </row>
    <row r="740" spans="1:22" x14ac:dyDescent="0.2">
      <c r="A740" s="3"/>
      <c r="B740" s="3"/>
      <c r="C740" s="3"/>
      <c r="D740" s="3"/>
      <c r="E740" s="3"/>
      <c r="F740" s="33"/>
      <c r="L740" s="33"/>
      <c r="T740" s="3"/>
      <c r="U740" s="3"/>
      <c r="V740" s="3"/>
    </row>
    <row r="741" spans="1:22" x14ac:dyDescent="0.2">
      <c r="A741" s="3"/>
      <c r="B741" s="3"/>
      <c r="C741" s="3"/>
      <c r="D741" s="3"/>
      <c r="E741" s="3"/>
      <c r="F741" s="33"/>
      <c r="L741" s="33"/>
      <c r="T741" s="3"/>
      <c r="U741" s="3"/>
      <c r="V741" s="3"/>
    </row>
    <row r="742" spans="1:22" x14ac:dyDescent="0.2">
      <c r="A742" s="3"/>
      <c r="B742" s="3"/>
      <c r="C742" s="3"/>
      <c r="D742" s="3"/>
      <c r="E742" s="3"/>
      <c r="F742" s="33"/>
      <c r="L742" s="33"/>
      <c r="T742" s="3"/>
      <c r="U742" s="3"/>
      <c r="V742" s="3"/>
    </row>
    <row r="743" spans="1:22" x14ac:dyDescent="0.2">
      <c r="A743" s="3"/>
      <c r="B743" s="3"/>
      <c r="C743" s="3"/>
      <c r="D743" s="3"/>
      <c r="E743" s="3"/>
      <c r="F743" s="33"/>
      <c r="L743" s="33"/>
      <c r="T743" s="3"/>
      <c r="U743" s="3"/>
      <c r="V743" s="3"/>
    </row>
    <row r="744" spans="1:22" x14ac:dyDescent="0.2">
      <c r="A744" s="3"/>
      <c r="B744" s="3"/>
      <c r="C744" s="3"/>
      <c r="D744" s="3"/>
      <c r="E744" s="3"/>
      <c r="F744" s="33"/>
      <c r="L744" s="33"/>
      <c r="T744" s="3"/>
      <c r="U744" s="3"/>
      <c r="V744" s="3"/>
    </row>
    <row r="745" spans="1:22" x14ac:dyDescent="0.2">
      <c r="A745" s="3"/>
      <c r="B745" s="3"/>
      <c r="C745" s="3"/>
      <c r="D745" s="3"/>
      <c r="E745" s="3"/>
      <c r="F745" s="33"/>
      <c r="L745" s="33"/>
      <c r="T745" s="3"/>
      <c r="U745" s="3"/>
      <c r="V745" s="3"/>
    </row>
    <row r="746" spans="1:22" x14ac:dyDescent="0.2">
      <c r="A746" s="3"/>
      <c r="B746" s="3"/>
      <c r="C746" s="3"/>
      <c r="D746" s="3"/>
      <c r="E746" s="3"/>
      <c r="F746" s="33"/>
      <c r="L746" s="33"/>
      <c r="T746" s="3"/>
      <c r="U746" s="3"/>
      <c r="V746" s="3"/>
    </row>
    <row r="747" spans="1:22" x14ac:dyDescent="0.2">
      <c r="A747" s="3"/>
      <c r="B747" s="3"/>
      <c r="C747" s="3"/>
      <c r="D747" s="3"/>
      <c r="E747" s="3"/>
      <c r="F747" s="33"/>
      <c r="L747" s="33"/>
      <c r="T747" s="3"/>
      <c r="U747" s="3"/>
      <c r="V747" s="3"/>
    </row>
    <row r="748" spans="1:22" x14ac:dyDescent="0.2">
      <c r="A748" s="3"/>
      <c r="B748" s="3"/>
      <c r="C748" s="3"/>
      <c r="D748" s="3"/>
      <c r="E748" s="3"/>
      <c r="F748" s="33"/>
      <c r="L748" s="33"/>
      <c r="T748" s="3"/>
      <c r="U748" s="3"/>
      <c r="V748" s="3"/>
    </row>
    <row r="749" spans="1:22" x14ac:dyDescent="0.2">
      <c r="A749" s="3"/>
      <c r="B749" s="3"/>
      <c r="C749" s="3"/>
      <c r="D749" s="3"/>
      <c r="E749" s="3"/>
      <c r="F749" s="33"/>
      <c r="L749" s="33"/>
      <c r="T749" s="3"/>
      <c r="U749" s="3"/>
      <c r="V749" s="3"/>
    </row>
    <row r="750" spans="1:22" x14ac:dyDescent="0.2">
      <c r="A750" s="3"/>
      <c r="B750" s="3"/>
      <c r="C750" s="3"/>
      <c r="D750" s="3"/>
      <c r="E750" s="3"/>
      <c r="F750" s="33"/>
      <c r="L750" s="33"/>
      <c r="T750" s="3"/>
      <c r="U750" s="3"/>
      <c r="V750" s="3"/>
    </row>
    <row r="751" spans="1:22" x14ac:dyDescent="0.2">
      <c r="A751" s="3"/>
      <c r="B751" s="3"/>
      <c r="C751" s="3"/>
      <c r="D751" s="3"/>
      <c r="E751" s="3"/>
      <c r="F751" s="33"/>
      <c r="L751" s="33"/>
      <c r="T751" s="3"/>
      <c r="U751" s="3"/>
      <c r="V751" s="3"/>
    </row>
    <row r="752" spans="1:22" x14ac:dyDescent="0.2">
      <c r="A752" s="3"/>
      <c r="B752" s="3"/>
      <c r="C752" s="3"/>
      <c r="D752" s="3"/>
      <c r="E752" s="3"/>
      <c r="F752" s="33"/>
      <c r="L752" s="33"/>
      <c r="T752" s="3"/>
      <c r="U752" s="3"/>
      <c r="V752" s="3"/>
    </row>
    <row r="753" spans="1:22" x14ac:dyDescent="0.2">
      <c r="A753" s="3"/>
      <c r="B753" s="3"/>
      <c r="C753" s="3"/>
      <c r="D753" s="3"/>
      <c r="E753" s="3"/>
      <c r="F753" s="33"/>
      <c r="L753" s="33"/>
      <c r="T753" s="3"/>
      <c r="U753" s="3"/>
      <c r="V753" s="3"/>
    </row>
    <row r="754" spans="1:22" x14ac:dyDescent="0.2">
      <c r="A754" s="3"/>
      <c r="B754" s="3"/>
      <c r="C754" s="3"/>
      <c r="D754" s="3"/>
      <c r="E754" s="3"/>
      <c r="F754" s="33"/>
      <c r="L754" s="33"/>
      <c r="T754" s="3"/>
      <c r="U754" s="3"/>
      <c r="V754" s="3"/>
    </row>
    <row r="755" spans="1:22" x14ac:dyDescent="0.2">
      <c r="A755" s="3"/>
      <c r="B755" s="3"/>
      <c r="C755" s="3"/>
      <c r="D755" s="3"/>
      <c r="E755" s="3"/>
      <c r="F755" s="33"/>
      <c r="L755" s="33"/>
      <c r="T755" s="3"/>
      <c r="U755" s="3"/>
      <c r="V755" s="3"/>
    </row>
    <row r="756" spans="1:22" x14ac:dyDescent="0.2">
      <c r="A756" s="3"/>
      <c r="B756" s="3"/>
      <c r="C756" s="3"/>
      <c r="D756" s="3"/>
      <c r="E756" s="3"/>
      <c r="F756" s="33"/>
      <c r="L756" s="33"/>
      <c r="T756" s="3"/>
      <c r="U756" s="3"/>
      <c r="V756" s="3"/>
    </row>
    <row r="757" spans="1:22" x14ac:dyDescent="0.2">
      <c r="A757" s="3"/>
      <c r="B757" s="3"/>
      <c r="C757" s="3"/>
      <c r="D757" s="3"/>
      <c r="E757" s="3"/>
      <c r="F757" s="33"/>
      <c r="L757" s="33"/>
      <c r="T757" s="3"/>
      <c r="U757" s="3"/>
      <c r="V757" s="3"/>
    </row>
    <row r="758" spans="1:22" x14ac:dyDescent="0.2">
      <c r="A758" s="3"/>
      <c r="B758" s="3"/>
      <c r="C758" s="3"/>
      <c r="D758" s="3"/>
      <c r="E758" s="3"/>
      <c r="F758" s="33"/>
      <c r="L758" s="33"/>
      <c r="T758" s="3"/>
      <c r="U758" s="3"/>
      <c r="V758" s="3"/>
    </row>
    <row r="759" spans="1:22" x14ac:dyDescent="0.2">
      <c r="A759" s="3"/>
      <c r="B759" s="3"/>
      <c r="C759" s="3"/>
      <c r="D759" s="3"/>
      <c r="E759" s="3"/>
      <c r="F759" s="33"/>
      <c r="L759" s="33"/>
      <c r="T759" s="3"/>
      <c r="U759" s="3"/>
      <c r="V759" s="3"/>
    </row>
    <row r="760" spans="1:22" x14ac:dyDescent="0.2">
      <c r="A760" s="3"/>
      <c r="B760" s="3"/>
      <c r="C760" s="3"/>
      <c r="D760" s="3"/>
      <c r="E760" s="3"/>
      <c r="F760" s="33"/>
      <c r="L760" s="33"/>
      <c r="T760" s="3"/>
      <c r="U760" s="3"/>
      <c r="V760" s="3"/>
    </row>
    <row r="761" spans="1:22" x14ac:dyDescent="0.2">
      <c r="A761" s="3"/>
      <c r="B761" s="3"/>
      <c r="C761" s="3"/>
      <c r="D761" s="3"/>
      <c r="E761" s="3"/>
      <c r="F761" s="33"/>
      <c r="L761" s="33"/>
      <c r="T761" s="3"/>
      <c r="U761" s="3"/>
      <c r="V761" s="3"/>
    </row>
    <row r="762" spans="1:22" x14ac:dyDescent="0.2">
      <c r="A762" s="3"/>
      <c r="B762" s="3"/>
      <c r="C762" s="3"/>
      <c r="D762" s="3"/>
      <c r="E762" s="3"/>
      <c r="F762" s="33"/>
      <c r="L762" s="33"/>
      <c r="T762" s="3"/>
      <c r="U762" s="3"/>
      <c r="V762" s="3"/>
    </row>
    <row r="763" spans="1:22" x14ac:dyDescent="0.2">
      <c r="A763" s="3"/>
      <c r="B763" s="3"/>
      <c r="C763" s="3"/>
      <c r="D763" s="3"/>
      <c r="E763" s="3"/>
      <c r="F763" s="33"/>
      <c r="L763" s="33"/>
      <c r="T763" s="3"/>
      <c r="U763" s="3"/>
      <c r="V763" s="3"/>
    </row>
    <row r="764" spans="1:22" x14ac:dyDescent="0.2">
      <c r="A764" s="3"/>
      <c r="B764" s="3"/>
      <c r="C764" s="3"/>
      <c r="D764" s="3"/>
      <c r="E764" s="3"/>
      <c r="F764" s="33"/>
      <c r="L764" s="33"/>
      <c r="T764" s="3"/>
      <c r="U764" s="3"/>
      <c r="V764" s="3"/>
    </row>
    <row r="765" spans="1:22" x14ac:dyDescent="0.2">
      <c r="A765" s="3"/>
      <c r="B765" s="3"/>
      <c r="C765" s="3"/>
      <c r="D765" s="3"/>
      <c r="E765" s="3"/>
      <c r="F765" s="33"/>
      <c r="L765" s="33"/>
      <c r="T765" s="3"/>
      <c r="U765" s="3"/>
      <c r="V765" s="3"/>
    </row>
    <row r="766" spans="1:22" x14ac:dyDescent="0.2">
      <c r="A766" s="3"/>
      <c r="B766" s="3"/>
      <c r="C766" s="3"/>
      <c r="D766" s="3"/>
      <c r="E766" s="3"/>
      <c r="F766" s="33"/>
      <c r="L766" s="33"/>
      <c r="T766" s="3"/>
      <c r="U766" s="3"/>
      <c r="V766" s="3"/>
    </row>
    <row r="767" spans="1:22" x14ac:dyDescent="0.2">
      <c r="A767" s="3"/>
      <c r="B767" s="3"/>
      <c r="C767" s="3"/>
      <c r="D767" s="3"/>
      <c r="E767" s="3"/>
      <c r="F767" s="33"/>
      <c r="L767" s="33"/>
      <c r="T767" s="3"/>
      <c r="U767" s="3"/>
      <c r="V767" s="3"/>
    </row>
    <row r="768" spans="1:22" x14ac:dyDescent="0.2">
      <c r="A768" s="3"/>
      <c r="B768" s="3"/>
      <c r="C768" s="3"/>
      <c r="D768" s="3"/>
      <c r="E768" s="3"/>
      <c r="F768" s="33"/>
      <c r="L768" s="33"/>
      <c r="T768" s="3"/>
      <c r="U768" s="3"/>
      <c r="V768" s="3"/>
    </row>
    <row r="769" spans="1:22" x14ac:dyDescent="0.2">
      <c r="A769" s="3"/>
      <c r="B769" s="3"/>
      <c r="C769" s="3"/>
      <c r="D769" s="3"/>
      <c r="E769" s="3"/>
      <c r="F769" s="33"/>
      <c r="L769" s="33"/>
      <c r="T769" s="3"/>
      <c r="U769" s="3"/>
      <c r="V769" s="3"/>
    </row>
    <row r="770" spans="1:22" x14ac:dyDescent="0.2">
      <c r="A770" s="3"/>
      <c r="B770" s="3"/>
      <c r="C770" s="3"/>
      <c r="D770" s="3"/>
      <c r="E770" s="3"/>
      <c r="F770" s="33"/>
      <c r="L770" s="33"/>
      <c r="T770" s="3"/>
      <c r="U770" s="3"/>
      <c r="V770" s="3"/>
    </row>
    <row r="771" spans="1:22" x14ac:dyDescent="0.2">
      <c r="A771" s="3"/>
      <c r="B771" s="3"/>
      <c r="C771" s="3"/>
      <c r="D771" s="3"/>
      <c r="E771" s="3"/>
      <c r="F771" s="33"/>
      <c r="L771" s="33"/>
      <c r="T771" s="3"/>
      <c r="U771" s="3"/>
      <c r="V771" s="3"/>
    </row>
    <row r="772" spans="1:22" x14ac:dyDescent="0.2">
      <c r="A772" s="3"/>
      <c r="B772" s="3"/>
      <c r="C772" s="3"/>
      <c r="D772" s="3"/>
      <c r="E772" s="3"/>
      <c r="F772" s="33"/>
      <c r="L772" s="33"/>
      <c r="T772" s="3"/>
      <c r="U772" s="3"/>
      <c r="V772" s="3"/>
    </row>
    <row r="773" spans="1:22" x14ac:dyDescent="0.2">
      <c r="A773" s="3"/>
      <c r="B773" s="3"/>
      <c r="C773" s="3"/>
      <c r="D773" s="3"/>
      <c r="E773" s="3"/>
      <c r="F773" s="33"/>
      <c r="L773" s="33"/>
      <c r="T773" s="3"/>
      <c r="U773" s="3"/>
      <c r="V773" s="3"/>
    </row>
    <row r="774" spans="1:22" x14ac:dyDescent="0.2">
      <c r="A774" s="3"/>
      <c r="B774" s="3"/>
      <c r="C774" s="3"/>
      <c r="D774" s="3"/>
      <c r="E774" s="3"/>
      <c r="F774" s="33"/>
      <c r="L774" s="33"/>
      <c r="T774" s="3"/>
      <c r="U774" s="3"/>
      <c r="V774" s="3"/>
    </row>
    <row r="775" spans="1:22" x14ac:dyDescent="0.2">
      <c r="A775" s="3"/>
      <c r="B775" s="3"/>
      <c r="C775" s="3"/>
      <c r="D775" s="3"/>
      <c r="E775" s="3"/>
      <c r="F775" s="33"/>
      <c r="L775" s="33"/>
      <c r="T775" s="3"/>
      <c r="U775" s="3"/>
      <c r="V775" s="3"/>
    </row>
    <row r="776" spans="1:22" x14ac:dyDescent="0.2">
      <c r="A776" s="3"/>
      <c r="B776" s="3"/>
      <c r="C776" s="3"/>
      <c r="D776" s="3"/>
      <c r="E776" s="3"/>
      <c r="F776" s="33"/>
      <c r="L776" s="33"/>
      <c r="T776" s="3"/>
      <c r="U776" s="3"/>
      <c r="V776" s="3"/>
    </row>
    <row r="777" spans="1:22" x14ac:dyDescent="0.2">
      <c r="A777" s="3"/>
      <c r="B777" s="3"/>
      <c r="C777" s="3"/>
      <c r="D777" s="3"/>
      <c r="E777" s="3"/>
      <c r="F777" s="33"/>
      <c r="L777" s="33"/>
      <c r="T777" s="3"/>
      <c r="U777" s="3"/>
      <c r="V777" s="3"/>
    </row>
    <row r="778" spans="1:22" x14ac:dyDescent="0.2">
      <c r="A778" s="3"/>
      <c r="B778" s="3"/>
      <c r="C778" s="3"/>
      <c r="D778" s="3"/>
      <c r="E778" s="3"/>
      <c r="F778" s="33"/>
      <c r="L778" s="33"/>
      <c r="T778" s="3"/>
      <c r="U778" s="3"/>
      <c r="V778" s="3"/>
    </row>
    <row r="779" spans="1:22" x14ac:dyDescent="0.2">
      <c r="A779" s="3"/>
      <c r="B779" s="3"/>
      <c r="C779" s="3"/>
      <c r="D779" s="3"/>
      <c r="E779" s="3"/>
      <c r="F779" s="33"/>
      <c r="L779" s="33"/>
      <c r="T779" s="3"/>
      <c r="U779" s="3"/>
      <c r="V779" s="3"/>
    </row>
    <row r="780" spans="1:22" x14ac:dyDescent="0.2">
      <c r="A780" s="3"/>
      <c r="B780" s="3"/>
      <c r="C780" s="3"/>
      <c r="D780" s="3"/>
      <c r="E780" s="3"/>
      <c r="F780" s="33"/>
      <c r="L780" s="33"/>
      <c r="T780" s="3"/>
      <c r="U780" s="3"/>
      <c r="V780" s="3"/>
    </row>
    <row r="781" spans="1:22" x14ac:dyDescent="0.2">
      <c r="A781" s="3"/>
      <c r="B781" s="3"/>
      <c r="C781" s="3"/>
      <c r="D781" s="3"/>
      <c r="E781" s="3"/>
      <c r="F781" s="33"/>
      <c r="L781" s="33"/>
      <c r="T781" s="3"/>
      <c r="U781" s="3"/>
      <c r="V781" s="3"/>
    </row>
    <row r="782" spans="1:22" x14ac:dyDescent="0.2">
      <c r="A782" s="3"/>
      <c r="B782" s="3"/>
      <c r="C782" s="3"/>
      <c r="D782" s="3"/>
      <c r="E782" s="3"/>
      <c r="F782" s="33"/>
      <c r="L782" s="33"/>
      <c r="T782" s="3"/>
      <c r="U782" s="3"/>
      <c r="V782" s="3"/>
    </row>
    <row r="783" spans="1:22" x14ac:dyDescent="0.2">
      <c r="A783" s="3"/>
      <c r="B783" s="3"/>
      <c r="C783" s="3"/>
      <c r="D783" s="3"/>
      <c r="E783" s="3"/>
      <c r="F783" s="33"/>
      <c r="L783" s="33"/>
      <c r="T783" s="3"/>
      <c r="U783" s="3"/>
      <c r="V783" s="3"/>
    </row>
    <row r="784" spans="1:22" x14ac:dyDescent="0.2">
      <c r="A784" s="3"/>
      <c r="B784" s="3"/>
      <c r="C784" s="3"/>
      <c r="D784" s="3"/>
      <c r="E784" s="3"/>
      <c r="F784" s="33"/>
      <c r="L784" s="33"/>
      <c r="T784" s="3"/>
      <c r="U784" s="3"/>
      <c r="V784" s="3"/>
    </row>
    <row r="785" spans="1:22" x14ac:dyDescent="0.2">
      <c r="A785" s="3"/>
      <c r="B785" s="3"/>
      <c r="C785" s="3"/>
      <c r="D785" s="3"/>
      <c r="E785" s="3"/>
      <c r="F785" s="33"/>
      <c r="L785" s="33"/>
      <c r="T785" s="3"/>
      <c r="U785" s="3"/>
      <c r="V785" s="3"/>
    </row>
    <row r="786" spans="1:22" x14ac:dyDescent="0.2">
      <c r="A786" s="3"/>
      <c r="B786" s="3"/>
      <c r="C786" s="3"/>
      <c r="D786" s="3"/>
      <c r="E786" s="3"/>
      <c r="F786" s="33"/>
      <c r="L786" s="33"/>
      <c r="T786" s="3"/>
      <c r="U786" s="3"/>
      <c r="V786" s="3"/>
    </row>
    <row r="787" spans="1:22" x14ac:dyDescent="0.2">
      <c r="A787" s="3"/>
      <c r="B787" s="3"/>
      <c r="C787" s="3"/>
      <c r="D787" s="3"/>
      <c r="E787" s="3"/>
      <c r="F787" s="33"/>
      <c r="L787" s="33"/>
      <c r="T787" s="3"/>
      <c r="U787" s="3"/>
      <c r="V787" s="3"/>
    </row>
    <row r="788" spans="1:22" x14ac:dyDescent="0.2">
      <c r="A788" s="3"/>
      <c r="B788" s="3"/>
      <c r="C788" s="3"/>
      <c r="D788" s="3"/>
      <c r="E788" s="3"/>
      <c r="F788" s="33"/>
      <c r="L788" s="33"/>
      <c r="T788" s="3"/>
      <c r="U788" s="3"/>
      <c r="V788" s="3"/>
    </row>
    <row r="789" spans="1:22" x14ac:dyDescent="0.2">
      <c r="A789" s="3"/>
      <c r="B789" s="3"/>
      <c r="C789" s="3"/>
      <c r="D789" s="3"/>
      <c r="E789" s="3"/>
      <c r="F789" s="33"/>
      <c r="L789" s="33"/>
      <c r="T789" s="3"/>
      <c r="U789" s="3"/>
      <c r="V789" s="3"/>
    </row>
    <row r="790" spans="1:22" x14ac:dyDescent="0.2">
      <c r="A790" s="3"/>
      <c r="B790" s="3"/>
      <c r="C790" s="3"/>
      <c r="D790" s="3"/>
      <c r="E790" s="3"/>
      <c r="F790" s="33"/>
      <c r="L790" s="33"/>
      <c r="T790" s="3"/>
      <c r="U790" s="3"/>
      <c r="V790" s="3"/>
    </row>
    <row r="791" spans="1:22" x14ac:dyDescent="0.2">
      <c r="A791" s="3"/>
      <c r="B791" s="3"/>
      <c r="C791" s="3"/>
      <c r="D791" s="3"/>
      <c r="E791" s="3"/>
      <c r="F791" s="33"/>
      <c r="L791" s="33"/>
      <c r="T791" s="3"/>
      <c r="U791" s="3"/>
      <c r="V791" s="3"/>
    </row>
    <row r="792" spans="1:22" x14ac:dyDescent="0.2">
      <c r="A792" s="3"/>
      <c r="B792" s="3"/>
      <c r="C792" s="3"/>
      <c r="D792" s="3"/>
      <c r="E792" s="3"/>
      <c r="F792" s="33"/>
      <c r="L792" s="33"/>
      <c r="T792" s="3"/>
      <c r="U792" s="3"/>
      <c r="V792" s="3"/>
    </row>
    <row r="793" spans="1:22" x14ac:dyDescent="0.2">
      <c r="A793" s="3"/>
      <c r="B793" s="3"/>
      <c r="C793" s="3"/>
      <c r="D793" s="3"/>
      <c r="E793" s="3"/>
      <c r="F793" s="33"/>
      <c r="L793" s="33"/>
      <c r="T793" s="3"/>
      <c r="U793" s="3"/>
      <c r="V793" s="3"/>
    </row>
    <row r="794" spans="1:22" x14ac:dyDescent="0.2">
      <c r="A794" s="3"/>
      <c r="B794" s="3"/>
      <c r="C794" s="3"/>
      <c r="D794" s="3"/>
      <c r="E794" s="3"/>
      <c r="F794" s="33"/>
      <c r="L794" s="33"/>
      <c r="T794" s="3"/>
      <c r="U794" s="3"/>
      <c r="V794" s="3"/>
    </row>
    <row r="795" spans="1:22" x14ac:dyDescent="0.2">
      <c r="A795" s="3"/>
      <c r="B795" s="3"/>
      <c r="C795" s="3"/>
      <c r="D795" s="3"/>
      <c r="E795" s="3"/>
      <c r="F795" s="33"/>
      <c r="L795" s="33"/>
      <c r="T795" s="3"/>
      <c r="U795" s="3"/>
      <c r="V795" s="3"/>
    </row>
    <row r="796" spans="1:22" x14ac:dyDescent="0.2">
      <c r="A796" s="3"/>
      <c r="B796" s="3"/>
      <c r="C796" s="3"/>
      <c r="D796" s="3"/>
      <c r="E796" s="3"/>
      <c r="F796" s="33"/>
      <c r="L796" s="33"/>
      <c r="T796" s="3"/>
      <c r="U796" s="3"/>
      <c r="V796" s="3"/>
    </row>
    <row r="797" spans="1:22" x14ac:dyDescent="0.2">
      <c r="A797" s="3"/>
      <c r="B797" s="3"/>
      <c r="C797" s="3"/>
      <c r="D797" s="3"/>
      <c r="E797" s="3"/>
      <c r="F797" s="33"/>
      <c r="L797" s="33"/>
      <c r="T797" s="3"/>
      <c r="U797" s="3"/>
      <c r="V797" s="3"/>
    </row>
    <row r="798" spans="1:22" x14ac:dyDescent="0.2">
      <c r="A798" s="3"/>
      <c r="B798" s="3"/>
      <c r="C798" s="3"/>
      <c r="D798" s="3"/>
      <c r="E798" s="3"/>
      <c r="F798" s="33"/>
      <c r="L798" s="33"/>
      <c r="T798" s="3"/>
      <c r="U798" s="3"/>
      <c r="V798" s="3"/>
    </row>
    <row r="799" spans="1:22" x14ac:dyDescent="0.2">
      <c r="A799" s="3"/>
      <c r="B799" s="3"/>
      <c r="C799" s="3"/>
      <c r="D799" s="3"/>
      <c r="E799" s="3"/>
      <c r="F799" s="33"/>
      <c r="L799" s="33"/>
      <c r="T799" s="3"/>
      <c r="U799" s="3"/>
      <c r="V799" s="3"/>
    </row>
    <row r="800" spans="1:22" x14ac:dyDescent="0.2">
      <c r="A800" s="3"/>
      <c r="B800" s="3"/>
      <c r="C800" s="3"/>
      <c r="D800" s="3"/>
      <c r="E800" s="3"/>
      <c r="F800" s="33"/>
      <c r="L800" s="33"/>
      <c r="T800" s="3"/>
      <c r="U800" s="3"/>
      <c r="V800" s="3"/>
    </row>
    <row r="801" spans="1:22" x14ac:dyDescent="0.2">
      <c r="A801" s="3"/>
      <c r="B801" s="3"/>
      <c r="C801" s="3"/>
      <c r="D801" s="3"/>
      <c r="E801" s="3"/>
      <c r="F801" s="33"/>
      <c r="L801" s="33"/>
      <c r="T801" s="3"/>
      <c r="U801" s="3"/>
      <c r="V801" s="3"/>
    </row>
    <row r="802" spans="1:22" x14ac:dyDescent="0.2">
      <c r="A802" s="3"/>
      <c r="B802" s="3"/>
      <c r="C802" s="3"/>
      <c r="D802" s="3"/>
      <c r="E802" s="3"/>
      <c r="F802" s="33"/>
      <c r="L802" s="33"/>
      <c r="T802" s="3"/>
      <c r="U802" s="3"/>
      <c r="V802" s="3"/>
    </row>
    <row r="803" spans="1:22" x14ac:dyDescent="0.2">
      <c r="A803" s="3"/>
      <c r="B803" s="3"/>
      <c r="C803" s="3"/>
      <c r="D803" s="3"/>
      <c r="E803" s="3"/>
      <c r="F803" s="33"/>
      <c r="L803" s="33"/>
      <c r="T803" s="3"/>
      <c r="U803" s="3"/>
      <c r="V803" s="3"/>
    </row>
    <row r="804" spans="1:22" x14ac:dyDescent="0.2">
      <c r="A804" s="3"/>
      <c r="B804" s="3"/>
      <c r="C804" s="3"/>
      <c r="D804" s="3"/>
      <c r="E804" s="3"/>
      <c r="F804" s="33"/>
      <c r="L804" s="33"/>
      <c r="T804" s="3"/>
      <c r="U804" s="3"/>
      <c r="V804" s="3"/>
    </row>
    <row r="805" spans="1:22" x14ac:dyDescent="0.2">
      <c r="A805" s="3"/>
      <c r="B805" s="3"/>
      <c r="C805" s="3"/>
      <c r="D805" s="3"/>
      <c r="E805" s="3"/>
      <c r="F805" s="33"/>
      <c r="L805" s="33"/>
      <c r="T805" s="3"/>
      <c r="U805" s="3"/>
      <c r="V805" s="3"/>
    </row>
    <row r="806" spans="1:22" x14ac:dyDescent="0.2">
      <c r="A806" s="3"/>
      <c r="B806" s="3"/>
      <c r="C806" s="3"/>
      <c r="D806" s="3"/>
      <c r="E806" s="3"/>
      <c r="F806" s="33"/>
      <c r="L806" s="33"/>
      <c r="T806" s="3"/>
      <c r="U806" s="3"/>
      <c r="V806" s="3"/>
    </row>
    <row r="807" spans="1:22" x14ac:dyDescent="0.2">
      <c r="A807" s="3"/>
      <c r="B807" s="3"/>
      <c r="C807" s="3"/>
      <c r="D807" s="3"/>
      <c r="E807" s="3"/>
      <c r="F807" s="33"/>
      <c r="L807" s="33"/>
      <c r="T807" s="3"/>
      <c r="U807" s="3"/>
      <c r="V807" s="3"/>
    </row>
    <row r="808" spans="1:22" x14ac:dyDescent="0.2">
      <c r="A808" s="3"/>
      <c r="B808" s="3"/>
      <c r="C808" s="3"/>
      <c r="D808" s="3"/>
      <c r="E808" s="3"/>
      <c r="F808" s="33"/>
      <c r="L808" s="33"/>
      <c r="T808" s="3"/>
      <c r="U808" s="3"/>
      <c r="V808" s="3"/>
    </row>
    <row r="809" spans="1:22" x14ac:dyDescent="0.2">
      <c r="A809" s="3"/>
      <c r="B809" s="3"/>
      <c r="C809" s="3"/>
      <c r="D809" s="3"/>
      <c r="E809" s="3"/>
      <c r="F809" s="33"/>
      <c r="L809" s="33"/>
      <c r="T809" s="3"/>
      <c r="U809" s="3"/>
      <c r="V809" s="3"/>
    </row>
    <row r="810" spans="1:22" x14ac:dyDescent="0.2">
      <c r="A810" s="3"/>
      <c r="B810" s="3"/>
      <c r="C810" s="3"/>
      <c r="D810" s="3"/>
      <c r="E810" s="3"/>
      <c r="F810" s="33"/>
      <c r="L810" s="33"/>
      <c r="T810" s="3"/>
      <c r="U810" s="3"/>
      <c r="V810" s="3"/>
    </row>
    <row r="811" spans="1:22" x14ac:dyDescent="0.2">
      <c r="A811" s="3"/>
      <c r="B811" s="3"/>
      <c r="C811" s="3"/>
      <c r="D811" s="3"/>
      <c r="E811" s="3"/>
      <c r="F811" s="33"/>
      <c r="L811" s="33"/>
      <c r="T811" s="3"/>
      <c r="U811" s="3"/>
      <c r="V811" s="3"/>
    </row>
    <row r="812" spans="1:22" x14ac:dyDescent="0.2">
      <c r="A812" s="3"/>
      <c r="B812" s="3"/>
      <c r="C812" s="3"/>
      <c r="D812" s="3"/>
      <c r="E812" s="3"/>
      <c r="F812" s="33"/>
      <c r="L812" s="33"/>
      <c r="T812" s="3"/>
      <c r="U812" s="3"/>
      <c r="V812" s="3"/>
    </row>
    <row r="813" spans="1:22" x14ac:dyDescent="0.2">
      <c r="A813" s="3"/>
      <c r="B813" s="3"/>
      <c r="C813" s="3"/>
      <c r="D813" s="3"/>
      <c r="E813" s="3"/>
      <c r="F813" s="33"/>
      <c r="L813" s="33"/>
      <c r="T813" s="3"/>
      <c r="U813" s="3"/>
      <c r="V813" s="3"/>
    </row>
    <row r="814" spans="1:22" x14ac:dyDescent="0.2">
      <c r="A814" s="3"/>
      <c r="B814" s="3"/>
      <c r="C814" s="3"/>
      <c r="D814" s="3"/>
      <c r="E814" s="3"/>
      <c r="F814" s="33"/>
      <c r="L814" s="33"/>
      <c r="T814" s="3"/>
      <c r="U814" s="3"/>
      <c r="V814" s="3"/>
    </row>
    <row r="815" spans="1:22" x14ac:dyDescent="0.2">
      <c r="A815" s="3"/>
      <c r="B815" s="3"/>
      <c r="C815" s="3"/>
      <c r="D815" s="3"/>
      <c r="E815" s="3"/>
      <c r="F815" s="33"/>
      <c r="L815" s="33"/>
      <c r="T815" s="3"/>
      <c r="U815" s="3"/>
      <c r="V815" s="3"/>
    </row>
    <row r="816" spans="1:22" x14ac:dyDescent="0.2">
      <c r="A816" s="3"/>
      <c r="B816" s="3"/>
      <c r="C816" s="3"/>
      <c r="D816" s="3"/>
      <c r="E816" s="3"/>
      <c r="F816" s="33"/>
      <c r="L816" s="33"/>
      <c r="T816" s="3"/>
      <c r="U816" s="3"/>
      <c r="V816" s="3"/>
    </row>
    <row r="817" spans="1:22" x14ac:dyDescent="0.2">
      <c r="A817" s="3"/>
      <c r="B817" s="3"/>
      <c r="C817" s="3"/>
      <c r="D817" s="3"/>
      <c r="E817" s="3"/>
      <c r="F817" s="33"/>
      <c r="L817" s="33"/>
      <c r="T817" s="3"/>
      <c r="U817" s="3"/>
      <c r="V817" s="3"/>
    </row>
    <row r="818" spans="1:22" x14ac:dyDescent="0.2">
      <c r="A818" s="3"/>
      <c r="B818" s="3"/>
      <c r="C818" s="3"/>
      <c r="D818" s="3"/>
      <c r="E818" s="3"/>
      <c r="F818" s="33"/>
      <c r="L818" s="33"/>
      <c r="T818" s="3"/>
      <c r="U818" s="3"/>
      <c r="V818" s="3"/>
    </row>
    <row r="819" spans="1:22" x14ac:dyDescent="0.2">
      <c r="A819" s="3"/>
      <c r="B819" s="3"/>
      <c r="C819" s="3"/>
      <c r="D819" s="3"/>
      <c r="E819" s="3"/>
      <c r="F819" s="33"/>
      <c r="L819" s="33"/>
      <c r="T819" s="3"/>
      <c r="U819" s="3"/>
      <c r="V819" s="3"/>
    </row>
    <row r="820" spans="1:22" x14ac:dyDescent="0.2">
      <c r="A820" s="3"/>
      <c r="B820" s="3"/>
      <c r="C820" s="3"/>
      <c r="D820" s="3"/>
      <c r="E820" s="3"/>
      <c r="F820" s="33"/>
      <c r="L820" s="33"/>
      <c r="T820" s="3"/>
      <c r="U820" s="3"/>
      <c r="V820" s="3"/>
    </row>
    <row r="821" spans="1:22" x14ac:dyDescent="0.2">
      <c r="A821" s="3"/>
      <c r="B821" s="3"/>
      <c r="C821" s="3"/>
      <c r="D821" s="3"/>
      <c r="E821" s="3"/>
      <c r="F821" s="33"/>
      <c r="L821" s="33"/>
      <c r="T821" s="3"/>
      <c r="U821" s="3"/>
      <c r="V821" s="3"/>
    </row>
    <row r="822" spans="1:22" x14ac:dyDescent="0.2">
      <c r="A822" s="3"/>
      <c r="B822" s="3"/>
      <c r="C822" s="3"/>
      <c r="D822" s="3"/>
      <c r="E822" s="3"/>
      <c r="F822" s="33"/>
      <c r="L822" s="33"/>
      <c r="T822" s="3"/>
      <c r="U822" s="3"/>
      <c r="V822" s="3"/>
    </row>
    <row r="823" spans="1:22" x14ac:dyDescent="0.2">
      <c r="A823" s="3"/>
      <c r="B823" s="3"/>
      <c r="C823" s="3"/>
      <c r="D823" s="3"/>
      <c r="E823" s="3"/>
      <c r="F823" s="33"/>
      <c r="L823" s="33"/>
      <c r="T823" s="3"/>
      <c r="U823" s="3"/>
      <c r="V823" s="3"/>
    </row>
    <row r="824" spans="1:22" x14ac:dyDescent="0.2">
      <c r="A824" s="3"/>
      <c r="B824" s="3"/>
      <c r="C824" s="3"/>
      <c r="D824" s="3"/>
      <c r="E824" s="3"/>
      <c r="F824" s="33"/>
      <c r="L824" s="33"/>
      <c r="T824" s="3"/>
      <c r="U824" s="3"/>
      <c r="V824" s="3"/>
    </row>
    <row r="825" spans="1:22" x14ac:dyDescent="0.2">
      <c r="A825" s="3"/>
      <c r="B825" s="3"/>
      <c r="C825" s="3"/>
      <c r="D825" s="3"/>
      <c r="E825" s="3"/>
      <c r="F825" s="33"/>
      <c r="L825" s="33"/>
      <c r="T825" s="3"/>
      <c r="U825" s="3"/>
      <c r="V825" s="3"/>
    </row>
    <row r="826" spans="1:22" x14ac:dyDescent="0.2">
      <c r="A826" s="3"/>
      <c r="B826" s="3"/>
      <c r="C826" s="3"/>
      <c r="D826" s="3"/>
      <c r="E826" s="3"/>
      <c r="F826" s="33"/>
      <c r="L826" s="33"/>
      <c r="T826" s="3"/>
      <c r="U826" s="3"/>
      <c r="V826" s="3"/>
    </row>
    <row r="827" spans="1:22" x14ac:dyDescent="0.2">
      <c r="A827" s="3"/>
      <c r="B827" s="3"/>
      <c r="C827" s="3"/>
      <c r="D827" s="3"/>
      <c r="E827" s="3"/>
      <c r="F827" s="33"/>
      <c r="L827" s="33"/>
      <c r="T827" s="3"/>
      <c r="U827" s="3"/>
      <c r="V827" s="3"/>
    </row>
    <row r="828" spans="1:22" x14ac:dyDescent="0.2">
      <c r="A828" s="3"/>
      <c r="B828" s="3"/>
      <c r="C828" s="3"/>
      <c r="D828" s="3"/>
      <c r="E828" s="3"/>
      <c r="F828" s="33"/>
      <c r="L828" s="33"/>
      <c r="T828" s="3"/>
      <c r="U828" s="3"/>
      <c r="V828" s="3"/>
    </row>
    <row r="829" spans="1:22" x14ac:dyDescent="0.2">
      <c r="A829" s="3"/>
      <c r="B829" s="3"/>
      <c r="C829" s="3"/>
      <c r="D829" s="3"/>
      <c r="E829" s="3"/>
      <c r="F829" s="33"/>
      <c r="L829" s="33"/>
      <c r="T829" s="3"/>
      <c r="U829" s="3"/>
      <c r="V829" s="3"/>
    </row>
    <row r="830" spans="1:22" x14ac:dyDescent="0.2">
      <c r="A830" s="3"/>
      <c r="B830" s="3"/>
      <c r="C830" s="3"/>
      <c r="D830" s="3"/>
      <c r="E830" s="3"/>
      <c r="F830" s="33"/>
      <c r="L830" s="33"/>
      <c r="T830" s="3"/>
      <c r="U830" s="3"/>
      <c r="V830" s="3"/>
    </row>
    <row r="831" spans="1:22" x14ac:dyDescent="0.2">
      <c r="A831" s="3"/>
      <c r="B831" s="3"/>
      <c r="C831" s="3"/>
      <c r="D831" s="3"/>
      <c r="E831" s="3"/>
      <c r="F831" s="33"/>
      <c r="L831" s="33"/>
      <c r="T831" s="3"/>
      <c r="U831" s="3"/>
      <c r="V831" s="3"/>
    </row>
    <row r="832" spans="1:22" x14ac:dyDescent="0.2">
      <c r="A832" s="3"/>
      <c r="B832" s="3"/>
      <c r="C832" s="3"/>
      <c r="D832" s="3"/>
      <c r="E832" s="3"/>
      <c r="F832" s="33"/>
      <c r="L832" s="33"/>
      <c r="T832" s="3"/>
      <c r="U832" s="3"/>
      <c r="V832" s="3"/>
    </row>
    <row r="833" spans="1:22" x14ac:dyDescent="0.2">
      <c r="A833" s="3"/>
      <c r="B833" s="3"/>
      <c r="C833" s="3"/>
      <c r="D833" s="3"/>
      <c r="E833" s="3"/>
      <c r="F833" s="33"/>
      <c r="L833" s="33"/>
      <c r="T833" s="3"/>
      <c r="U833" s="3"/>
      <c r="V833" s="3"/>
    </row>
    <row r="834" spans="1:22" x14ac:dyDescent="0.2">
      <c r="A834" s="3"/>
      <c r="B834" s="3"/>
      <c r="C834" s="3"/>
      <c r="D834" s="3"/>
      <c r="E834" s="3"/>
      <c r="F834" s="33"/>
      <c r="L834" s="33"/>
      <c r="T834" s="3"/>
      <c r="U834" s="3"/>
      <c r="V834" s="3"/>
    </row>
    <row r="835" spans="1:22" x14ac:dyDescent="0.2">
      <c r="A835" s="3"/>
      <c r="B835" s="3"/>
      <c r="C835" s="3"/>
      <c r="D835" s="3"/>
      <c r="E835" s="3"/>
      <c r="F835" s="33"/>
      <c r="L835" s="33"/>
      <c r="T835" s="3"/>
      <c r="U835" s="3"/>
      <c r="V835" s="3"/>
    </row>
    <row r="836" spans="1:22" x14ac:dyDescent="0.2">
      <c r="A836" s="3"/>
      <c r="B836" s="3"/>
      <c r="C836" s="3"/>
      <c r="D836" s="3"/>
      <c r="E836" s="3"/>
      <c r="F836" s="33"/>
      <c r="L836" s="33"/>
      <c r="T836" s="3"/>
      <c r="U836" s="3"/>
      <c r="V836" s="3"/>
    </row>
    <row r="837" spans="1:22" x14ac:dyDescent="0.2">
      <c r="A837" s="3"/>
      <c r="B837" s="3"/>
      <c r="C837" s="3"/>
      <c r="D837" s="3"/>
      <c r="E837" s="3"/>
      <c r="F837" s="33"/>
      <c r="L837" s="33"/>
      <c r="T837" s="3"/>
      <c r="U837" s="3"/>
      <c r="V837" s="3"/>
    </row>
    <row r="838" spans="1:22" x14ac:dyDescent="0.2">
      <c r="A838" s="3"/>
      <c r="B838" s="3"/>
      <c r="C838" s="3"/>
      <c r="D838" s="3"/>
      <c r="E838" s="3"/>
      <c r="F838" s="33"/>
      <c r="L838" s="33"/>
      <c r="T838" s="3"/>
      <c r="U838" s="3"/>
      <c r="V838" s="3"/>
    </row>
    <row r="839" spans="1:22" x14ac:dyDescent="0.2">
      <c r="A839" s="3"/>
      <c r="B839" s="3"/>
      <c r="C839" s="3"/>
      <c r="D839" s="3"/>
      <c r="E839" s="3"/>
      <c r="F839" s="33"/>
      <c r="L839" s="33"/>
      <c r="T839" s="3"/>
      <c r="U839" s="3"/>
      <c r="V839" s="3"/>
    </row>
    <row r="840" spans="1:22" x14ac:dyDescent="0.2">
      <c r="A840" s="3"/>
      <c r="B840" s="3"/>
      <c r="C840" s="3"/>
      <c r="D840" s="3"/>
      <c r="E840" s="3"/>
      <c r="F840" s="33"/>
      <c r="L840" s="33"/>
      <c r="T840" s="3"/>
      <c r="U840" s="3"/>
      <c r="V840" s="3"/>
    </row>
    <row r="841" spans="1:22" x14ac:dyDescent="0.2">
      <c r="A841" s="3"/>
      <c r="B841" s="3"/>
      <c r="C841" s="3"/>
      <c r="D841" s="3"/>
      <c r="E841" s="3"/>
      <c r="F841" s="33"/>
      <c r="L841" s="33"/>
      <c r="T841" s="3"/>
      <c r="U841" s="3"/>
      <c r="V841" s="3"/>
    </row>
    <row r="842" spans="1:22" x14ac:dyDescent="0.2">
      <c r="A842" s="3"/>
      <c r="B842" s="3"/>
      <c r="C842" s="3"/>
      <c r="D842" s="3"/>
      <c r="E842" s="3"/>
      <c r="F842" s="33"/>
      <c r="L842" s="33"/>
      <c r="T842" s="3"/>
      <c r="U842" s="3"/>
      <c r="V842" s="3"/>
    </row>
    <row r="843" spans="1:22" x14ac:dyDescent="0.2">
      <c r="A843" s="3"/>
      <c r="B843" s="3"/>
      <c r="C843" s="3"/>
      <c r="D843" s="3"/>
      <c r="E843" s="3"/>
      <c r="F843" s="33"/>
      <c r="L843" s="33"/>
      <c r="T843" s="3"/>
      <c r="U843" s="3"/>
      <c r="V843" s="3"/>
    </row>
    <row r="844" spans="1:22" x14ac:dyDescent="0.2">
      <c r="A844" s="3"/>
      <c r="B844" s="3"/>
      <c r="C844" s="3"/>
      <c r="D844" s="3"/>
      <c r="E844" s="3"/>
      <c r="F844" s="33"/>
      <c r="L844" s="33"/>
      <c r="T844" s="3"/>
      <c r="U844" s="3"/>
      <c r="V844" s="3"/>
    </row>
    <row r="845" spans="1:22" x14ac:dyDescent="0.2">
      <c r="A845" s="3"/>
      <c r="B845" s="3"/>
      <c r="C845" s="3"/>
      <c r="D845" s="3"/>
      <c r="E845" s="3"/>
      <c r="F845" s="33"/>
      <c r="L845" s="33"/>
      <c r="T845" s="3"/>
      <c r="U845" s="3"/>
      <c r="V845" s="3"/>
    </row>
    <row r="846" spans="1:22" x14ac:dyDescent="0.2">
      <c r="A846" s="3"/>
      <c r="B846" s="3"/>
      <c r="C846" s="3"/>
      <c r="D846" s="3"/>
      <c r="E846" s="3"/>
      <c r="F846" s="33"/>
      <c r="L846" s="33"/>
      <c r="T846" s="3"/>
      <c r="U846" s="3"/>
      <c r="V846" s="3"/>
    </row>
    <row r="847" spans="1:22" x14ac:dyDescent="0.2">
      <c r="A847" s="3"/>
      <c r="B847" s="3"/>
      <c r="C847" s="3"/>
      <c r="D847" s="3"/>
      <c r="E847" s="3"/>
      <c r="F847" s="33"/>
      <c r="L847" s="33"/>
      <c r="T847" s="3"/>
      <c r="U847" s="3"/>
      <c r="V847" s="3"/>
    </row>
    <row r="848" spans="1:22" x14ac:dyDescent="0.2">
      <c r="A848" s="3"/>
      <c r="B848" s="3"/>
      <c r="C848" s="3"/>
      <c r="D848" s="3"/>
      <c r="E848" s="3"/>
      <c r="F848" s="33"/>
      <c r="L848" s="33"/>
      <c r="T848" s="3"/>
      <c r="U848" s="3"/>
      <c r="V848" s="3"/>
    </row>
    <row r="849" spans="1:22" x14ac:dyDescent="0.2">
      <c r="A849" s="3"/>
      <c r="B849" s="3"/>
      <c r="C849" s="3"/>
      <c r="D849" s="3"/>
      <c r="E849" s="3"/>
      <c r="F849" s="33"/>
      <c r="L849" s="33"/>
      <c r="T849" s="3"/>
      <c r="U849" s="3"/>
      <c r="V849" s="3"/>
    </row>
    <row r="850" spans="1:22" x14ac:dyDescent="0.2">
      <c r="A850" s="3"/>
      <c r="B850" s="3"/>
      <c r="C850" s="3"/>
      <c r="D850" s="3"/>
      <c r="E850" s="3"/>
      <c r="F850" s="33"/>
      <c r="L850" s="33"/>
      <c r="T850" s="3"/>
      <c r="U850" s="3"/>
      <c r="V850" s="3"/>
    </row>
    <row r="851" spans="1:22" x14ac:dyDescent="0.2">
      <c r="A851" s="3"/>
      <c r="B851" s="3"/>
      <c r="C851" s="3"/>
      <c r="D851" s="3"/>
      <c r="E851" s="3"/>
      <c r="F851" s="33"/>
      <c r="L851" s="33"/>
      <c r="T851" s="3"/>
      <c r="U851" s="3"/>
      <c r="V851" s="3"/>
    </row>
    <row r="852" spans="1:22" x14ac:dyDescent="0.2">
      <c r="A852" s="3"/>
      <c r="B852" s="3"/>
      <c r="C852" s="3"/>
      <c r="D852" s="3"/>
      <c r="E852" s="3"/>
      <c r="F852" s="33"/>
      <c r="L852" s="33"/>
      <c r="T852" s="3"/>
      <c r="U852" s="3"/>
      <c r="V852" s="3"/>
    </row>
    <row r="853" spans="1:22" x14ac:dyDescent="0.2">
      <c r="A853" s="3"/>
      <c r="B853" s="3"/>
      <c r="C853" s="3"/>
      <c r="D853" s="3"/>
      <c r="E853" s="3"/>
      <c r="F853" s="33"/>
      <c r="L853" s="33"/>
      <c r="T853" s="3"/>
      <c r="U853" s="3"/>
      <c r="V853" s="3"/>
    </row>
    <row r="854" spans="1:22" x14ac:dyDescent="0.2">
      <c r="A854" s="3"/>
      <c r="B854" s="3"/>
      <c r="C854" s="3"/>
      <c r="D854" s="3"/>
      <c r="E854" s="3"/>
      <c r="F854" s="33"/>
      <c r="L854" s="33"/>
      <c r="T854" s="3"/>
      <c r="U854" s="3"/>
      <c r="V854" s="3"/>
    </row>
    <row r="855" spans="1:22" x14ac:dyDescent="0.2">
      <c r="A855" s="3"/>
      <c r="B855" s="3"/>
      <c r="C855" s="3"/>
      <c r="D855" s="3"/>
      <c r="E855" s="3"/>
      <c r="F855" s="33"/>
      <c r="L855" s="33"/>
      <c r="T855" s="3"/>
      <c r="U855" s="3"/>
      <c r="V855" s="3"/>
    </row>
    <row r="856" spans="1:22" x14ac:dyDescent="0.2">
      <c r="A856" s="3"/>
      <c r="B856" s="3"/>
      <c r="C856" s="3"/>
      <c r="D856" s="3"/>
      <c r="E856" s="3"/>
      <c r="F856" s="33"/>
      <c r="L856" s="33"/>
      <c r="T856" s="3"/>
      <c r="U856" s="3"/>
      <c r="V856" s="3"/>
    </row>
    <row r="857" spans="1:22" x14ac:dyDescent="0.2">
      <c r="A857" s="3"/>
      <c r="B857" s="3"/>
      <c r="C857" s="3"/>
      <c r="D857" s="3"/>
      <c r="E857" s="3"/>
      <c r="F857" s="33"/>
      <c r="L857" s="33"/>
      <c r="T857" s="3"/>
      <c r="U857" s="3"/>
      <c r="V857" s="3"/>
    </row>
    <row r="858" spans="1:22" x14ac:dyDescent="0.2">
      <c r="A858" s="3"/>
      <c r="B858" s="3"/>
      <c r="C858" s="3"/>
      <c r="D858" s="3"/>
      <c r="E858" s="3"/>
      <c r="F858" s="33"/>
      <c r="L858" s="33"/>
      <c r="T858" s="3"/>
      <c r="U858" s="3"/>
      <c r="V858" s="3"/>
    </row>
    <row r="859" spans="1:22" x14ac:dyDescent="0.2">
      <c r="A859" s="3"/>
      <c r="B859" s="3"/>
      <c r="C859" s="3"/>
      <c r="D859" s="3"/>
      <c r="E859" s="3"/>
      <c r="F859" s="33"/>
      <c r="L859" s="33"/>
      <c r="T859" s="3"/>
      <c r="U859" s="3"/>
      <c r="V859" s="3"/>
    </row>
    <row r="860" spans="1:22" x14ac:dyDescent="0.2">
      <c r="A860" s="3"/>
      <c r="B860" s="3"/>
      <c r="C860" s="3"/>
      <c r="D860" s="3"/>
      <c r="E860" s="3"/>
      <c r="F860" s="33"/>
      <c r="L860" s="33"/>
      <c r="T860" s="3"/>
      <c r="U860" s="3"/>
      <c r="V860" s="3"/>
    </row>
    <row r="861" spans="1:22" x14ac:dyDescent="0.2">
      <c r="A861" s="3"/>
      <c r="B861" s="3"/>
      <c r="C861" s="3"/>
      <c r="D861" s="3"/>
      <c r="E861" s="3"/>
      <c r="F861" s="33"/>
      <c r="L861" s="33"/>
      <c r="T861" s="3"/>
      <c r="U861" s="3"/>
      <c r="V861" s="3"/>
    </row>
    <row r="862" spans="1:22" x14ac:dyDescent="0.2">
      <c r="A862" s="3"/>
      <c r="B862" s="3"/>
      <c r="C862" s="3"/>
      <c r="D862" s="3"/>
      <c r="E862" s="3"/>
      <c r="F862" s="33"/>
      <c r="L862" s="33"/>
      <c r="T862" s="3"/>
      <c r="U862" s="3"/>
      <c r="V862" s="3"/>
    </row>
    <row r="863" spans="1:22" x14ac:dyDescent="0.2">
      <c r="A863" s="3"/>
      <c r="B863" s="3"/>
      <c r="C863" s="3"/>
      <c r="D863" s="3"/>
      <c r="E863" s="3"/>
      <c r="F863" s="33"/>
      <c r="L863" s="33"/>
      <c r="T863" s="3"/>
      <c r="U863" s="3"/>
      <c r="V863" s="3"/>
    </row>
    <row r="864" spans="1:22" x14ac:dyDescent="0.2">
      <c r="A864" s="3"/>
      <c r="B864" s="3"/>
      <c r="C864" s="3"/>
      <c r="D864" s="3"/>
      <c r="E864" s="3"/>
      <c r="F864" s="33"/>
      <c r="L864" s="33"/>
      <c r="T864" s="3"/>
      <c r="U864" s="3"/>
      <c r="V864" s="3"/>
    </row>
    <row r="865" spans="1:22" x14ac:dyDescent="0.2">
      <c r="A865" s="3"/>
      <c r="B865" s="3"/>
      <c r="C865" s="3"/>
      <c r="D865" s="3"/>
      <c r="E865" s="3"/>
      <c r="F865" s="33"/>
      <c r="L865" s="33"/>
      <c r="T865" s="3"/>
      <c r="U865" s="3"/>
      <c r="V865" s="3"/>
    </row>
    <row r="866" spans="1:22" x14ac:dyDescent="0.2">
      <c r="A866" s="3"/>
      <c r="B866" s="3"/>
      <c r="C866" s="3"/>
      <c r="D866" s="3"/>
      <c r="E866" s="3"/>
      <c r="F866" s="33"/>
      <c r="L866" s="33"/>
      <c r="T866" s="3"/>
      <c r="U866" s="3"/>
      <c r="V866" s="3"/>
    </row>
    <row r="867" spans="1:22" x14ac:dyDescent="0.2">
      <c r="A867" s="3"/>
      <c r="B867" s="3"/>
      <c r="C867" s="3"/>
      <c r="D867" s="3"/>
      <c r="E867" s="3"/>
      <c r="F867" s="33"/>
      <c r="L867" s="33"/>
      <c r="T867" s="3"/>
      <c r="U867" s="3"/>
      <c r="V867" s="3"/>
    </row>
    <row r="868" spans="1:22" x14ac:dyDescent="0.2">
      <c r="A868" s="3"/>
      <c r="B868" s="3"/>
      <c r="C868" s="3"/>
      <c r="D868" s="3"/>
      <c r="E868" s="3"/>
      <c r="F868" s="33"/>
      <c r="L868" s="33"/>
      <c r="T868" s="3"/>
      <c r="U868" s="3"/>
      <c r="V868" s="3"/>
    </row>
    <row r="869" spans="1:22" x14ac:dyDescent="0.2">
      <c r="A869" s="3"/>
      <c r="B869" s="3"/>
      <c r="C869" s="3"/>
      <c r="D869" s="3"/>
      <c r="E869" s="3"/>
      <c r="F869" s="33"/>
      <c r="L869" s="33"/>
      <c r="T869" s="3"/>
      <c r="U869" s="3"/>
      <c r="V869" s="3"/>
    </row>
    <row r="870" spans="1:22" x14ac:dyDescent="0.2">
      <c r="A870" s="3"/>
      <c r="B870" s="3"/>
      <c r="C870" s="3"/>
      <c r="D870" s="3"/>
      <c r="E870" s="3"/>
      <c r="F870" s="33"/>
      <c r="L870" s="33"/>
      <c r="T870" s="3"/>
      <c r="U870" s="3"/>
      <c r="V870" s="3"/>
    </row>
    <row r="871" spans="1:22" x14ac:dyDescent="0.2">
      <c r="A871" s="3"/>
      <c r="B871" s="3"/>
      <c r="C871" s="3"/>
      <c r="D871" s="3"/>
      <c r="E871" s="3"/>
      <c r="F871" s="33"/>
      <c r="L871" s="33"/>
      <c r="T871" s="3"/>
      <c r="U871" s="3"/>
      <c r="V871" s="3"/>
    </row>
    <row r="872" spans="1:22" x14ac:dyDescent="0.2">
      <c r="A872" s="3"/>
      <c r="B872" s="3"/>
      <c r="C872" s="3"/>
      <c r="D872" s="3"/>
      <c r="E872" s="3"/>
      <c r="F872" s="33"/>
      <c r="L872" s="33"/>
      <c r="T872" s="3"/>
      <c r="U872" s="3"/>
      <c r="V872" s="3"/>
    </row>
    <row r="873" spans="1:22" x14ac:dyDescent="0.2">
      <c r="A873" s="3"/>
      <c r="B873" s="3"/>
      <c r="C873" s="3"/>
      <c r="D873" s="3"/>
      <c r="E873" s="3"/>
      <c r="F873" s="33"/>
      <c r="L873" s="33"/>
      <c r="T873" s="3"/>
      <c r="U873" s="3"/>
      <c r="V873" s="3"/>
    </row>
    <row r="874" spans="1:22" x14ac:dyDescent="0.2">
      <c r="A874" s="3"/>
      <c r="B874" s="3"/>
      <c r="C874" s="3"/>
      <c r="D874" s="3"/>
      <c r="E874" s="3"/>
      <c r="F874" s="33"/>
      <c r="L874" s="33"/>
      <c r="T874" s="3"/>
      <c r="U874" s="3"/>
      <c r="V874" s="3"/>
    </row>
    <row r="875" spans="1:22" x14ac:dyDescent="0.2">
      <c r="A875" s="3"/>
      <c r="B875" s="3"/>
      <c r="C875" s="3"/>
      <c r="D875" s="3"/>
      <c r="E875" s="3"/>
      <c r="F875" s="33"/>
      <c r="L875" s="33"/>
      <c r="T875" s="3"/>
      <c r="U875" s="3"/>
      <c r="V875" s="3"/>
    </row>
    <row r="876" spans="1:22" x14ac:dyDescent="0.2">
      <c r="A876" s="3"/>
      <c r="B876" s="3"/>
      <c r="C876" s="3"/>
      <c r="D876" s="3"/>
      <c r="E876" s="3"/>
      <c r="F876" s="33"/>
      <c r="L876" s="33"/>
      <c r="T876" s="3"/>
      <c r="U876" s="3"/>
      <c r="V876" s="3"/>
    </row>
    <row r="877" spans="1:22" x14ac:dyDescent="0.2">
      <c r="A877" s="3"/>
      <c r="B877" s="3"/>
      <c r="C877" s="3"/>
      <c r="D877" s="3"/>
      <c r="E877" s="3"/>
      <c r="F877" s="33"/>
      <c r="L877" s="33"/>
      <c r="T877" s="3"/>
      <c r="U877" s="3"/>
      <c r="V877" s="3"/>
    </row>
    <row r="878" spans="1:22" x14ac:dyDescent="0.2">
      <c r="A878" s="3"/>
      <c r="B878" s="3"/>
      <c r="C878" s="3"/>
      <c r="D878" s="3"/>
      <c r="E878" s="3"/>
      <c r="F878" s="33"/>
      <c r="L878" s="33"/>
      <c r="T878" s="3"/>
      <c r="U878" s="3"/>
      <c r="V878" s="3"/>
    </row>
    <row r="879" spans="1:22" x14ac:dyDescent="0.2">
      <c r="A879" s="3"/>
      <c r="B879" s="3"/>
      <c r="C879" s="3"/>
      <c r="D879" s="3"/>
      <c r="E879" s="3"/>
      <c r="F879" s="33"/>
      <c r="L879" s="33"/>
      <c r="T879" s="3"/>
      <c r="U879" s="3"/>
      <c r="V879" s="3"/>
    </row>
    <row r="880" spans="1:22" x14ac:dyDescent="0.2">
      <c r="A880" s="3"/>
      <c r="B880" s="3"/>
      <c r="C880" s="3"/>
      <c r="D880" s="3"/>
      <c r="E880" s="3"/>
      <c r="F880" s="33"/>
      <c r="L880" s="33"/>
      <c r="T880" s="3"/>
      <c r="U880" s="3"/>
      <c r="V880" s="3"/>
    </row>
    <row r="881" spans="1:22" x14ac:dyDescent="0.2">
      <c r="A881" s="3"/>
      <c r="B881" s="3"/>
      <c r="C881" s="3"/>
      <c r="D881" s="3"/>
      <c r="E881" s="3"/>
      <c r="F881" s="33"/>
      <c r="L881" s="33"/>
      <c r="T881" s="3"/>
      <c r="U881" s="3"/>
      <c r="V881" s="3"/>
    </row>
    <row r="882" spans="1:22" x14ac:dyDescent="0.2">
      <c r="A882" s="3"/>
      <c r="B882" s="3"/>
      <c r="C882" s="3"/>
      <c r="D882" s="3"/>
      <c r="E882" s="3"/>
      <c r="F882" s="33"/>
      <c r="L882" s="33"/>
      <c r="T882" s="3"/>
      <c r="U882" s="3"/>
      <c r="V882" s="3"/>
    </row>
    <row r="883" spans="1:22" x14ac:dyDescent="0.2">
      <c r="A883" s="3"/>
      <c r="B883" s="3"/>
      <c r="C883" s="3"/>
      <c r="D883" s="3"/>
      <c r="E883" s="3"/>
      <c r="F883" s="33"/>
      <c r="L883" s="33"/>
      <c r="T883" s="3"/>
      <c r="U883" s="3"/>
      <c r="V883" s="3"/>
    </row>
    <row r="884" spans="1:22" x14ac:dyDescent="0.2">
      <c r="A884" s="3"/>
      <c r="B884" s="3"/>
      <c r="C884" s="3"/>
      <c r="D884" s="3"/>
      <c r="E884" s="3"/>
      <c r="F884" s="33"/>
      <c r="L884" s="33"/>
      <c r="T884" s="3"/>
      <c r="U884" s="3"/>
      <c r="V884" s="3"/>
    </row>
    <row r="885" spans="1:22" x14ac:dyDescent="0.2">
      <c r="A885" s="3"/>
      <c r="B885" s="3"/>
      <c r="C885" s="3"/>
      <c r="D885" s="3"/>
      <c r="E885" s="3"/>
      <c r="F885" s="33"/>
      <c r="L885" s="33"/>
      <c r="T885" s="3"/>
      <c r="U885" s="3"/>
      <c r="V885" s="3"/>
    </row>
    <row r="886" spans="1:22" x14ac:dyDescent="0.2">
      <c r="A886" s="3"/>
      <c r="B886" s="3"/>
      <c r="C886" s="3"/>
      <c r="D886" s="3"/>
      <c r="E886" s="3"/>
      <c r="F886" s="33"/>
      <c r="L886" s="33"/>
      <c r="T886" s="3"/>
      <c r="U886" s="3"/>
      <c r="V886" s="3"/>
    </row>
    <row r="887" spans="1:22" x14ac:dyDescent="0.2">
      <c r="A887" s="3"/>
      <c r="B887" s="3"/>
      <c r="C887" s="3"/>
      <c r="D887" s="3"/>
      <c r="E887" s="3"/>
      <c r="F887" s="33"/>
      <c r="L887" s="33"/>
      <c r="T887" s="3"/>
      <c r="U887" s="3"/>
      <c r="V887" s="3"/>
    </row>
    <row r="888" spans="1:22" x14ac:dyDescent="0.2">
      <c r="A888" s="3"/>
      <c r="B888" s="3"/>
      <c r="C888" s="3"/>
      <c r="D888" s="3"/>
      <c r="E888" s="3"/>
      <c r="F888" s="33"/>
      <c r="L888" s="33"/>
      <c r="T888" s="3"/>
      <c r="U888" s="3"/>
      <c r="V888" s="3"/>
    </row>
    <row r="889" spans="1:22" x14ac:dyDescent="0.2">
      <c r="A889" s="3"/>
      <c r="B889" s="3"/>
      <c r="C889" s="3"/>
      <c r="D889" s="3"/>
      <c r="E889" s="3"/>
      <c r="F889" s="33"/>
      <c r="L889" s="33"/>
      <c r="T889" s="3"/>
      <c r="U889" s="3"/>
      <c r="V889" s="3"/>
    </row>
    <row r="890" spans="1:22" x14ac:dyDescent="0.2">
      <c r="A890" s="3"/>
      <c r="B890" s="3"/>
      <c r="C890" s="3"/>
      <c r="D890" s="3"/>
      <c r="E890" s="3"/>
      <c r="F890" s="33"/>
      <c r="L890" s="33"/>
      <c r="T890" s="3"/>
      <c r="U890" s="3"/>
      <c r="V890" s="3"/>
    </row>
    <row r="891" spans="1:22" x14ac:dyDescent="0.2">
      <c r="A891" s="3"/>
      <c r="B891" s="3"/>
      <c r="C891" s="3"/>
      <c r="D891" s="3"/>
      <c r="E891" s="3"/>
      <c r="F891" s="33"/>
      <c r="L891" s="33"/>
      <c r="T891" s="3"/>
      <c r="U891" s="3"/>
      <c r="V891" s="3"/>
    </row>
    <row r="892" spans="1:22" x14ac:dyDescent="0.2">
      <c r="A892" s="3"/>
      <c r="B892" s="3"/>
      <c r="C892" s="3"/>
      <c r="D892" s="3"/>
      <c r="E892" s="3"/>
      <c r="F892" s="33"/>
      <c r="L892" s="33"/>
      <c r="T892" s="3"/>
      <c r="U892" s="3"/>
      <c r="V892" s="3"/>
    </row>
    <row r="893" spans="1:22" x14ac:dyDescent="0.2">
      <c r="A893" s="3"/>
      <c r="B893" s="3"/>
      <c r="C893" s="3"/>
      <c r="D893" s="3"/>
      <c r="E893" s="3"/>
      <c r="F893" s="33"/>
      <c r="L893" s="33"/>
      <c r="T893" s="3"/>
      <c r="U893" s="3"/>
      <c r="V893" s="3"/>
    </row>
    <row r="894" spans="1:22" x14ac:dyDescent="0.2">
      <c r="A894" s="3"/>
      <c r="B894" s="3"/>
      <c r="C894" s="3"/>
      <c r="D894" s="3"/>
      <c r="E894" s="3"/>
      <c r="F894" s="33"/>
      <c r="L894" s="33"/>
      <c r="T894" s="3"/>
      <c r="U894" s="3"/>
      <c r="V894" s="3"/>
    </row>
    <row r="895" spans="1:22" x14ac:dyDescent="0.2">
      <c r="A895" s="3"/>
      <c r="B895" s="3"/>
      <c r="C895" s="3"/>
      <c r="D895" s="3"/>
      <c r="E895" s="3"/>
      <c r="F895" s="33"/>
      <c r="L895" s="33"/>
      <c r="T895" s="3"/>
      <c r="U895" s="3"/>
      <c r="V895" s="3"/>
    </row>
    <row r="896" spans="1:22" x14ac:dyDescent="0.2">
      <c r="A896" s="3"/>
      <c r="B896" s="3"/>
      <c r="C896" s="3"/>
      <c r="D896" s="3"/>
      <c r="E896" s="3"/>
      <c r="F896" s="33"/>
      <c r="L896" s="33"/>
      <c r="T896" s="3"/>
      <c r="U896" s="3"/>
      <c r="V896" s="3"/>
    </row>
    <row r="897" spans="1:22" x14ac:dyDescent="0.2">
      <c r="A897" s="3"/>
      <c r="B897" s="3"/>
      <c r="C897" s="3"/>
      <c r="D897" s="3"/>
      <c r="E897" s="3"/>
      <c r="F897" s="33"/>
      <c r="L897" s="33"/>
      <c r="T897" s="3"/>
      <c r="U897" s="3"/>
      <c r="V897" s="3"/>
    </row>
    <row r="898" spans="1:22" x14ac:dyDescent="0.2">
      <c r="A898" s="3"/>
      <c r="B898" s="3"/>
      <c r="C898" s="3"/>
      <c r="D898" s="3"/>
      <c r="E898" s="3"/>
      <c r="F898" s="33"/>
      <c r="L898" s="33"/>
      <c r="T898" s="3"/>
      <c r="U898" s="3"/>
      <c r="V898" s="3"/>
    </row>
    <row r="899" spans="1:22" x14ac:dyDescent="0.2">
      <c r="A899" s="3"/>
      <c r="B899" s="3"/>
      <c r="C899" s="3"/>
      <c r="D899" s="3"/>
      <c r="E899" s="3"/>
      <c r="F899" s="33"/>
      <c r="L899" s="33"/>
      <c r="T899" s="3"/>
      <c r="U899" s="3"/>
      <c r="V899" s="3"/>
    </row>
    <row r="900" spans="1:22" x14ac:dyDescent="0.2">
      <c r="A900" s="3"/>
      <c r="B900" s="3"/>
      <c r="C900" s="3"/>
      <c r="D900" s="3"/>
      <c r="E900" s="3"/>
      <c r="F900" s="33"/>
      <c r="L900" s="33"/>
      <c r="T900" s="3"/>
      <c r="U900" s="3"/>
      <c r="V900" s="3"/>
    </row>
    <row r="901" spans="1:22" x14ac:dyDescent="0.2">
      <c r="A901" s="3"/>
      <c r="B901" s="3"/>
      <c r="C901" s="3"/>
      <c r="D901" s="3"/>
      <c r="E901" s="3"/>
      <c r="F901" s="33"/>
      <c r="L901" s="33"/>
      <c r="T901" s="3"/>
      <c r="U901" s="3"/>
      <c r="V901" s="3"/>
    </row>
    <row r="902" spans="1:22" x14ac:dyDescent="0.2">
      <c r="A902" s="3"/>
      <c r="B902" s="3"/>
      <c r="C902" s="3"/>
      <c r="D902" s="3"/>
      <c r="E902" s="3"/>
      <c r="F902" s="33"/>
      <c r="L902" s="33"/>
      <c r="T902" s="3"/>
      <c r="U902" s="3"/>
      <c r="V902" s="3"/>
    </row>
    <row r="903" spans="1:22" x14ac:dyDescent="0.2">
      <c r="A903" s="3"/>
      <c r="B903" s="3"/>
      <c r="C903" s="3"/>
      <c r="D903" s="3"/>
      <c r="E903" s="3"/>
      <c r="F903" s="33"/>
      <c r="L903" s="33"/>
      <c r="T903" s="3"/>
      <c r="U903" s="3"/>
      <c r="V903" s="3"/>
    </row>
    <row r="904" spans="1:22" x14ac:dyDescent="0.2">
      <c r="A904" s="3"/>
      <c r="B904" s="3"/>
      <c r="C904" s="3"/>
      <c r="D904" s="3"/>
      <c r="E904" s="3"/>
      <c r="F904" s="33"/>
      <c r="L904" s="33"/>
      <c r="T904" s="3"/>
      <c r="U904" s="3"/>
      <c r="V904" s="3"/>
    </row>
    <row r="905" spans="1:22" x14ac:dyDescent="0.2">
      <c r="A905" s="3"/>
      <c r="B905" s="3"/>
      <c r="C905" s="3"/>
      <c r="D905" s="3"/>
      <c r="E905" s="3"/>
      <c r="F905" s="33"/>
      <c r="L905" s="33"/>
      <c r="T905" s="3"/>
      <c r="U905" s="3"/>
      <c r="V905" s="3"/>
    </row>
    <row r="906" spans="1:22" x14ac:dyDescent="0.2">
      <c r="A906" s="3"/>
      <c r="B906" s="3"/>
      <c r="C906" s="3"/>
      <c r="D906" s="3"/>
      <c r="E906" s="3"/>
      <c r="F906" s="33"/>
      <c r="L906" s="33"/>
      <c r="T906" s="3"/>
      <c r="U906" s="3"/>
      <c r="V906" s="3"/>
    </row>
    <row r="907" spans="1:22" x14ac:dyDescent="0.2">
      <c r="A907" s="3"/>
      <c r="B907" s="3"/>
      <c r="C907" s="3"/>
      <c r="D907" s="3"/>
      <c r="E907" s="3"/>
      <c r="F907" s="33"/>
      <c r="L907" s="33"/>
      <c r="T907" s="3"/>
      <c r="U907" s="3"/>
      <c r="V907" s="3"/>
    </row>
    <row r="908" spans="1:22" x14ac:dyDescent="0.2">
      <c r="A908" s="3"/>
      <c r="B908" s="3"/>
      <c r="C908" s="3"/>
      <c r="D908" s="3"/>
      <c r="E908" s="3"/>
      <c r="F908" s="33"/>
      <c r="L908" s="33"/>
      <c r="T908" s="3"/>
      <c r="U908" s="3"/>
      <c r="V908" s="3"/>
    </row>
    <row r="909" spans="1:22" x14ac:dyDescent="0.2">
      <c r="A909" s="3"/>
      <c r="B909" s="3"/>
      <c r="C909" s="3"/>
      <c r="D909" s="3"/>
      <c r="E909" s="3"/>
      <c r="F909" s="33"/>
      <c r="L909" s="33"/>
      <c r="T909" s="3"/>
      <c r="U909" s="3"/>
      <c r="V909" s="3"/>
    </row>
    <row r="910" spans="1:22" x14ac:dyDescent="0.2">
      <c r="A910" s="3"/>
      <c r="B910" s="3"/>
      <c r="C910" s="3"/>
      <c r="D910" s="3"/>
      <c r="E910" s="3"/>
      <c r="F910" s="33"/>
      <c r="L910" s="33"/>
      <c r="T910" s="3"/>
      <c r="U910" s="3"/>
      <c r="V910" s="3"/>
    </row>
    <row r="911" spans="1:22" x14ac:dyDescent="0.2">
      <c r="A911" s="3"/>
      <c r="B911" s="3"/>
      <c r="C911" s="3"/>
      <c r="D911" s="3"/>
      <c r="E911" s="3"/>
      <c r="F911" s="33"/>
      <c r="L911" s="33"/>
      <c r="T911" s="3"/>
      <c r="U911" s="3"/>
      <c r="V911" s="3"/>
    </row>
    <row r="912" spans="1:22" x14ac:dyDescent="0.2">
      <c r="A912" s="3"/>
      <c r="B912" s="3"/>
      <c r="C912" s="3"/>
      <c r="D912" s="3"/>
      <c r="E912" s="3"/>
      <c r="F912" s="33"/>
      <c r="L912" s="33"/>
      <c r="T912" s="3"/>
      <c r="U912" s="3"/>
      <c r="V912" s="3"/>
    </row>
    <row r="913" spans="1:22" x14ac:dyDescent="0.2">
      <c r="A913" s="3"/>
      <c r="B913" s="3"/>
      <c r="C913" s="3"/>
      <c r="D913" s="3"/>
      <c r="E913" s="3"/>
      <c r="F913" s="33"/>
      <c r="L913" s="33"/>
      <c r="T913" s="3"/>
      <c r="U913" s="3"/>
      <c r="V913" s="3"/>
    </row>
    <row r="914" spans="1:22" x14ac:dyDescent="0.2">
      <c r="A914" s="3"/>
      <c r="B914" s="3"/>
      <c r="C914" s="3"/>
      <c r="D914" s="3"/>
      <c r="E914" s="3"/>
      <c r="F914" s="33"/>
      <c r="L914" s="33"/>
      <c r="T914" s="3"/>
      <c r="U914" s="3"/>
      <c r="V914" s="3"/>
    </row>
    <row r="915" spans="1:22" x14ac:dyDescent="0.2">
      <c r="A915" s="3"/>
      <c r="B915" s="3"/>
      <c r="C915" s="3"/>
      <c r="D915" s="3"/>
      <c r="E915" s="3"/>
      <c r="F915" s="33"/>
      <c r="L915" s="33"/>
      <c r="T915" s="3"/>
      <c r="U915" s="3"/>
      <c r="V915" s="3"/>
    </row>
    <row r="916" spans="1:22" x14ac:dyDescent="0.2">
      <c r="A916" s="3"/>
      <c r="B916" s="3"/>
      <c r="C916" s="3"/>
      <c r="D916" s="3"/>
      <c r="E916" s="3"/>
      <c r="F916" s="33"/>
      <c r="L916" s="33"/>
      <c r="T916" s="3"/>
      <c r="U916" s="3"/>
      <c r="V916" s="3"/>
    </row>
    <row r="917" spans="1:22" x14ac:dyDescent="0.2">
      <c r="A917" s="3"/>
      <c r="B917" s="3"/>
      <c r="C917" s="3"/>
      <c r="D917" s="3"/>
      <c r="E917" s="3"/>
      <c r="F917" s="33"/>
      <c r="L917" s="33"/>
      <c r="T917" s="3"/>
      <c r="U917" s="3"/>
      <c r="V917" s="3"/>
    </row>
    <row r="918" spans="1:22" x14ac:dyDescent="0.2">
      <c r="A918" s="3"/>
      <c r="B918" s="3"/>
      <c r="C918" s="3"/>
      <c r="D918" s="3"/>
      <c r="E918" s="3"/>
      <c r="F918" s="33"/>
      <c r="L918" s="33"/>
      <c r="T918" s="3"/>
      <c r="U918" s="3"/>
      <c r="V918" s="3"/>
    </row>
    <row r="919" spans="1:22" x14ac:dyDescent="0.2">
      <c r="A919" s="3"/>
      <c r="B919" s="3"/>
      <c r="C919" s="3"/>
      <c r="D919" s="3"/>
      <c r="E919" s="3"/>
      <c r="F919" s="33"/>
      <c r="L919" s="33"/>
      <c r="T919" s="3"/>
      <c r="U919" s="3"/>
      <c r="V919" s="3"/>
    </row>
    <row r="920" spans="1:22" x14ac:dyDescent="0.2">
      <c r="A920" s="3"/>
      <c r="B920" s="3"/>
      <c r="C920" s="3"/>
      <c r="D920" s="3"/>
      <c r="E920" s="3"/>
      <c r="F920" s="33"/>
      <c r="L920" s="33"/>
      <c r="T920" s="3"/>
      <c r="U920" s="3"/>
      <c r="V920" s="3"/>
    </row>
    <row r="921" spans="1:22" x14ac:dyDescent="0.2">
      <c r="A921" s="3"/>
      <c r="B921" s="3"/>
      <c r="C921" s="3"/>
      <c r="D921" s="3"/>
      <c r="E921" s="3"/>
      <c r="F921" s="33"/>
      <c r="L921" s="33"/>
      <c r="T921" s="3"/>
      <c r="U921" s="3"/>
      <c r="V921" s="3"/>
    </row>
    <row r="922" spans="1:22" x14ac:dyDescent="0.2">
      <c r="A922" s="3"/>
      <c r="B922" s="3"/>
      <c r="C922" s="3"/>
      <c r="D922" s="3"/>
      <c r="E922" s="3"/>
      <c r="F922" s="33"/>
      <c r="L922" s="33"/>
      <c r="T922" s="3"/>
      <c r="U922" s="3"/>
      <c r="V922" s="3"/>
    </row>
    <row r="923" spans="1:22" x14ac:dyDescent="0.2">
      <c r="A923" s="3"/>
      <c r="B923" s="3"/>
      <c r="C923" s="3"/>
      <c r="D923" s="3"/>
      <c r="E923" s="3"/>
      <c r="F923" s="33"/>
      <c r="L923" s="33"/>
      <c r="T923" s="3"/>
      <c r="U923" s="3"/>
      <c r="V923" s="3"/>
    </row>
    <row r="924" spans="1:22" x14ac:dyDescent="0.2">
      <c r="A924" s="3"/>
      <c r="B924" s="3"/>
      <c r="C924" s="3"/>
      <c r="D924" s="3"/>
      <c r="E924" s="3"/>
      <c r="F924" s="33"/>
      <c r="L924" s="33"/>
      <c r="T924" s="3"/>
      <c r="U924" s="3"/>
      <c r="V924" s="3"/>
    </row>
    <row r="925" spans="1:22" x14ac:dyDescent="0.2">
      <c r="A925" s="3"/>
      <c r="B925" s="3"/>
      <c r="C925" s="3"/>
      <c r="D925" s="3"/>
      <c r="E925" s="3"/>
      <c r="F925" s="33"/>
      <c r="L925" s="33"/>
      <c r="T925" s="3"/>
      <c r="U925" s="3"/>
      <c r="V925" s="3"/>
    </row>
    <row r="926" spans="1:22" x14ac:dyDescent="0.2">
      <c r="A926" s="3"/>
      <c r="B926" s="3"/>
      <c r="C926" s="3"/>
      <c r="D926" s="3"/>
      <c r="E926" s="3"/>
      <c r="F926" s="33"/>
      <c r="L926" s="33"/>
      <c r="T926" s="3"/>
      <c r="U926" s="3"/>
      <c r="V926" s="3"/>
    </row>
    <row r="927" spans="1:22" x14ac:dyDescent="0.2">
      <c r="A927" s="3"/>
      <c r="B927" s="3"/>
      <c r="C927" s="3"/>
      <c r="D927" s="3"/>
      <c r="E927" s="3"/>
      <c r="F927" s="33"/>
      <c r="L927" s="33"/>
      <c r="T927" s="3"/>
      <c r="U927" s="3"/>
      <c r="V927" s="3"/>
    </row>
    <row r="928" spans="1:22" x14ac:dyDescent="0.2">
      <c r="A928" s="3"/>
      <c r="B928" s="3"/>
      <c r="C928" s="3"/>
      <c r="D928" s="3"/>
      <c r="E928" s="3"/>
      <c r="F928" s="33"/>
      <c r="L928" s="33"/>
      <c r="T928" s="3"/>
      <c r="U928" s="3"/>
      <c r="V928" s="3"/>
    </row>
    <row r="929" spans="1:22" x14ac:dyDescent="0.2">
      <c r="A929" s="3"/>
      <c r="B929" s="3"/>
      <c r="C929" s="3"/>
      <c r="D929" s="3"/>
      <c r="E929" s="3"/>
      <c r="F929" s="33"/>
      <c r="L929" s="33"/>
      <c r="T929" s="3"/>
      <c r="U929" s="3"/>
      <c r="V929" s="3"/>
    </row>
    <row r="930" spans="1:22" x14ac:dyDescent="0.2">
      <c r="A930" s="3"/>
      <c r="B930" s="3"/>
      <c r="C930" s="3"/>
      <c r="D930" s="3"/>
      <c r="E930" s="3"/>
      <c r="F930" s="33"/>
      <c r="L930" s="33"/>
      <c r="T930" s="3"/>
      <c r="U930" s="3"/>
      <c r="V930" s="3"/>
    </row>
    <row r="931" spans="1:22" x14ac:dyDescent="0.2">
      <c r="A931" s="3"/>
      <c r="B931" s="3"/>
      <c r="C931" s="3"/>
      <c r="D931" s="3"/>
      <c r="E931" s="3"/>
      <c r="F931" s="33"/>
      <c r="L931" s="33"/>
      <c r="T931" s="3"/>
      <c r="U931" s="3"/>
      <c r="V931" s="3"/>
    </row>
    <row r="932" spans="1:22" x14ac:dyDescent="0.2">
      <c r="A932" s="3"/>
      <c r="B932" s="3"/>
      <c r="C932" s="3"/>
      <c r="D932" s="3"/>
      <c r="E932" s="3"/>
      <c r="F932" s="33"/>
      <c r="L932" s="33"/>
      <c r="T932" s="3"/>
      <c r="U932" s="3"/>
      <c r="V932" s="3"/>
    </row>
    <row r="933" spans="1:22" x14ac:dyDescent="0.2">
      <c r="A933" s="3"/>
      <c r="B933" s="3"/>
      <c r="C933" s="3"/>
      <c r="D933" s="3"/>
      <c r="E933" s="3"/>
      <c r="F933" s="33"/>
      <c r="L933" s="33"/>
      <c r="T933" s="3"/>
      <c r="U933" s="3"/>
      <c r="V933" s="3"/>
    </row>
    <row r="934" spans="1:22" x14ac:dyDescent="0.2">
      <c r="A934" s="3"/>
      <c r="B934" s="3"/>
      <c r="C934" s="3"/>
      <c r="D934" s="3"/>
      <c r="E934" s="3"/>
      <c r="F934" s="33"/>
      <c r="L934" s="33"/>
      <c r="T934" s="3"/>
      <c r="U934" s="3"/>
      <c r="V934" s="3"/>
    </row>
    <row r="935" spans="1:22" x14ac:dyDescent="0.2">
      <c r="A935" s="3"/>
      <c r="B935" s="3"/>
      <c r="C935" s="3"/>
      <c r="D935" s="3"/>
      <c r="E935" s="3"/>
      <c r="F935" s="33"/>
      <c r="L935" s="33"/>
      <c r="T935" s="3"/>
      <c r="U935" s="3"/>
      <c r="V935" s="3"/>
    </row>
    <row r="936" spans="1:22" x14ac:dyDescent="0.2">
      <c r="A936" s="3"/>
      <c r="B936" s="3"/>
      <c r="C936" s="3"/>
      <c r="D936" s="3"/>
      <c r="E936" s="3"/>
      <c r="F936" s="33"/>
      <c r="L936" s="33"/>
      <c r="T936" s="3"/>
      <c r="U936" s="3"/>
      <c r="V936" s="3"/>
    </row>
    <row r="937" spans="1:22" x14ac:dyDescent="0.2">
      <c r="A937" s="3"/>
      <c r="B937" s="3"/>
      <c r="C937" s="3"/>
      <c r="D937" s="3"/>
      <c r="E937" s="3"/>
      <c r="F937" s="33"/>
      <c r="L937" s="33"/>
      <c r="T937" s="3"/>
      <c r="U937" s="3"/>
      <c r="V937" s="3"/>
    </row>
    <row r="938" spans="1:22" x14ac:dyDescent="0.2">
      <c r="A938" s="3"/>
      <c r="B938" s="3"/>
      <c r="C938" s="3"/>
      <c r="D938" s="3"/>
      <c r="E938" s="3"/>
      <c r="F938" s="33"/>
      <c r="L938" s="33"/>
      <c r="T938" s="3"/>
      <c r="U938" s="3"/>
      <c r="V938" s="3"/>
    </row>
    <row r="939" spans="1:22" x14ac:dyDescent="0.2">
      <c r="A939" s="3"/>
      <c r="B939" s="3"/>
      <c r="C939" s="3"/>
      <c r="D939" s="3"/>
      <c r="E939" s="3"/>
      <c r="F939" s="33"/>
      <c r="L939" s="33"/>
      <c r="T939" s="3"/>
      <c r="U939" s="3"/>
      <c r="V939" s="3"/>
    </row>
    <row r="940" spans="1:22" x14ac:dyDescent="0.2">
      <c r="A940" s="3"/>
      <c r="B940" s="3"/>
      <c r="C940" s="3"/>
      <c r="D940" s="3"/>
      <c r="E940" s="3"/>
      <c r="F940" s="33"/>
      <c r="L940" s="33"/>
      <c r="T940" s="3"/>
      <c r="U940" s="3"/>
      <c r="V940" s="3"/>
    </row>
    <row r="941" spans="1:22" x14ac:dyDescent="0.2">
      <c r="A941" s="3"/>
      <c r="B941" s="3"/>
      <c r="C941" s="3"/>
      <c r="D941" s="3"/>
      <c r="E941" s="3"/>
      <c r="F941" s="33"/>
      <c r="L941" s="33"/>
      <c r="T941" s="3"/>
      <c r="U941" s="3"/>
      <c r="V941" s="3"/>
    </row>
    <row r="942" spans="1:22" x14ac:dyDescent="0.2">
      <c r="A942" s="3"/>
      <c r="B942" s="3"/>
      <c r="C942" s="3"/>
      <c r="D942" s="3"/>
      <c r="E942" s="3"/>
      <c r="F942" s="33"/>
      <c r="L942" s="33"/>
      <c r="T942" s="3"/>
      <c r="U942" s="3"/>
      <c r="V942" s="3"/>
    </row>
    <row r="943" spans="1:22" x14ac:dyDescent="0.2">
      <c r="A943" s="3"/>
      <c r="B943" s="3"/>
      <c r="C943" s="3"/>
      <c r="D943" s="3"/>
      <c r="E943" s="3"/>
      <c r="F943" s="33"/>
      <c r="L943" s="33"/>
      <c r="T943" s="3"/>
      <c r="U943" s="3"/>
      <c r="V943" s="3"/>
    </row>
    <row r="944" spans="1:22" x14ac:dyDescent="0.2">
      <c r="A944" s="3"/>
      <c r="B944" s="3"/>
      <c r="C944" s="3"/>
      <c r="D944" s="3"/>
      <c r="E944" s="3"/>
      <c r="F944" s="33"/>
      <c r="L944" s="33"/>
      <c r="T944" s="3"/>
      <c r="U944" s="3"/>
      <c r="V944" s="3"/>
    </row>
    <row r="945" spans="1:22" x14ac:dyDescent="0.2">
      <c r="A945" s="3"/>
      <c r="B945" s="3"/>
      <c r="C945" s="3"/>
      <c r="D945" s="3"/>
      <c r="E945" s="3"/>
      <c r="F945" s="33"/>
      <c r="L945" s="33"/>
      <c r="T945" s="3"/>
      <c r="U945" s="3"/>
      <c r="V945" s="3"/>
    </row>
    <row r="946" spans="1:22" x14ac:dyDescent="0.2">
      <c r="A946" s="3"/>
      <c r="B946" s="3"/>
      <c r="C946" s="3"/>
      <c r="D946" s="3"/>
      <c r="E946" s="3"/>
      <c r="F946" s="33"/>
      <c r="L946" s="33"/>
      <c r="T946" s="3"/>
      <c r="U946" s="3"/>
      <c r="V946" s="3"/>
    </row>
    <row r="947" spans="1:22" x14ac:dyDescent="0.2">
      <c r="A947" s="3"/>
      <c r="B947" s="3"/>
      <c r="C947" s="3"/>
      <c r="D947" s="3"/>
      <c r="E947" s="3"/>
      <c r="F947" s="33"/>
      <c r="L947" s="33"/>
      <c r="T947" s="3"/>
      <c r="U947" s="3"/>
      <c r="V947" s="3"/>
    </row>
    <row r="948" spans="1:22" x14ac:dyDescent="0.2">
      <c r="A948" s="3"/>
      <c r="B948" s="3"/>
      <c r="C948" s="3"/>
      <c r="D948" s="3"/>
      <c r="E948" s="3"/>
      <c r="F948" s="33"/>
      <c r="L948" s="33"/>
      <c r="T948" s="3"/>
      <c r="U948" s="3"/>
      <c r="V948" s="3"/>
    </row>
    <row r="949" spans="1:22" x14ac:dyDescent="0.2">
      <c r="A949" s="3"/>
      <c r="B949" s="3"/>
      <c r="C949" s="3"/>
      <c r="D949" s="3"/>
      <c r="E949" s="3"/>
      <c r="F949" s="33"/>
      <c r="L949" s="33"/>
      <c r="T949" s="3"/>
      <c r="U949" s="3"/>
      <c r="V949" s="3"/>
    </row>
    <row r="950" spans="1:22" x14ac:dyDescent="0.2">
      <c r="A950" s="3"/>
      <c r="B950" s="3"/>
      <c r="C950" s="3"/>
      <c r="D950" s="3"/>
      <c r="E950" s="3"/>
      <c r="F950" s="33"/>
      <c r="L950" s="33"/>
      <c r="T950" s="3"/>
      <c r="U950" s="3"/>
      <c r="V950" s="3"/>
    </row>
    <row r="951" spans="1:22" x14ac:dyDescent="0.2">
      <c r="A951" s="3"/>
      <c r="B951" s="3"/>
      <c r="C951" s="3"/>
      <c r="D951" s="3"/>
      <c r="E951" s="3"/>
      <c r="F951" s="33"/>
      <c r="L951" s="33"/>
      <c r="T951" s="3"/>
      <c r="U951" s="3"/>
      <c r="V951" s="3"/>
    </row>
    <row r="952" spans="1:22" x14ac:dyDescent="0.2">
      <c r="A952" s="3"/>
      <c r="B952" s="3"/>
      <c r="C952" s="3"/>
      <c r="D952" s="3"/>
      <c r="E952" s="3"/>
      <c r="F952" s="33"/>
      <c r="L952" s="33"/>
      <c r="T952" s="3"/>
      <c r="U952" s="3"/>
      <c r="V952" s="3"/>
    </row>
    <row r="953" spans="1:22" x14ac:dyDescent="0.2">
      <c r="A953" s="3"/>
      <c r="B953" s="3"/>
      <c r="C953" s="3"/>
      <c r="D953" s="3"/>
      <c r="E953" s="3"/>
      <c r="F953" s="33"/>
      <c r="L953" s="33"/>
      <c r="T953" s="3"/>
      <c r="U953" s="3"/>
      <c r="V953" s="3"/>
    </row>
    <row r="954" spans="1:22" x14ac:dyDescent="0.2">
      <c r="A954" s="3"/>
      <c r="B954" s="3"/>
      <c r="C954" s="3"/>
      <c r="D954" s="3"/>
      <c r="E954" s="3"/>
      <c r="F954" s="33"/>
      <c r="L954" s="33"/>
      <c r="T954" s="3"/>
      <c r="U954" s="3"/>
      <c r="V954" s="3"/>
    </row>
    <row r="955" spans="1:22" x14ac:dyDescent="0.2">
      <c r="A955" s="3"/>
      <c r="B955" s="3"/>
      <c r="C955" s="3"/>
      <c r="D955" s="3"/>
      <c r="E955" s="3"/>
      <c r="F955" s="33"/>
      <c r="L955" s="33"/>
      <c r="T955" s="3"/>
      <c r="U955" s="3"/>
      <c r="V955" s="3"/>
    </row>
    <row r="956" spans="1:22" x14ac:dyDescent="0.2">
      <c r="A956" s="3"/>
      <c r="B956" s="3"/>
      <c r="C956" s="3"/>
      <c r="D956" s="3"/>
      <c r="E956" s="3"/>
      <c r="F956" s="33"/>
      <c r="L956" s="33"/>
      <c r="T956" s="3"/>
      <c r="U956" s="3"/>
      <c r="V956" s="3"/>
    </row>
    <row r="957" spans="1:22" x14ac:dyDescent="0.2">
      <c r="A957" s="3"/>
      <c r="B957" s="3"/>
      <c r="C957" s="3"/>
      <c r="D957" s="3"/>
      <c r="E957" s="3"/>
      <c r="F957" s="33"/>
      <c r="L957" s="33"/>
      <c r="T957" s="3"/>
      <c r="U957" s="3"/>
      <c r="V957" s="3"/>
    </row>
    <row r="958" spans="1:22" x14ac:dyDescent="0.2">
      <c r="A958" s="3"/>
      <c r="B958" s="3"/>
      <c r="C958" s="3"/>
      <c r="D958" s="3"/>
      <c r="E958" s="3"/>
      <c r="F958" s="33"/>
      <c r="L958" s="33"/>
      <c r="T958" s="3"/>
      <c r="U958" s="3"/>
      <c r="V958" s="3"/>
    </row>
    <row r="959" spans="1:22" x14ac:dyDescent="0.2">
      <c r="A959" s="3"/>
      <c r="B959" s="3"/>
      <c r="C959" s="3"/>
      <c r="D959" s="3"/>
      <c r="E959" s="3"/>
      <c r="F959" s="33"/>
      <c r="L959" s="33"/>
      <c r="T959" s="3"/>
      <c r="U959" s="3"/>
      <c r="V959" s="3"/>
    </row>
    <row r="960" spans="1:22" x14ac:dyDescent="0.2">
      <c r="A960" s="3"/>
      <c r="B960" s="3"/>
      <c r="C960" s="3"/>
      <c r="D960" s="3"/>
      <c r="E960" s="3"/>
      <c r="F960" s="33"/>
      <c r="L960" s="33"/>
      <c r="T960" s="3"/>
      <c r="U960" s="3"/>
      <c r="V960" s="3"/>
    </row>
    <row r="961" spans="1:22" x14ac:dyDescent="0.2">
      <c r="A961" s="3"/>
      <c r="B961" s="3"/>
      <c r="C961" s="3"/>
      <c r="D961" s="3"/>
      <c r="E961" s="3"/>
      <c r="F961" s="33"/>
      <c r="L961" s="33"/>
      <c r="T961" s="3"/>
      <c r="U961" s="3"/>
      <c r="V961" s="3"/>
    </row>
    <row r="962" spans="1:22" x14ac:dyDescent="0.2">
      <c r="A962" s="3"/>
      <c r="B962" s="3"/>
      <c r="C962" s="3"/>
      <c r="D962" s="3"/>
      <c r="E962" s="3"/>
      <c r="F962" s="33"/>
      <c r="L962" s="33"/>
      <c r="T962" s="3"/>
      <c r="U962" s="3"/>
      <c r="V962" s="3"/>
    </row>
    <row r="963" spans="1:22" x14ac:dyDescent="0.2">
      <c r="A963" s="3"/>
      <c r="B963" s="3"/>
      <c r="C963" s="3"/>
      <c r="D963" s="3"/>
      <c r="E963" s="3"/>
      <c r="F963" s="33"/>
      <c r="L963" s="33"/>
      <c r="T963" s="3"/>
      <c r="U963" s="3"/>
      <c r="V963" s="3"/>
    </row>
    <row r="964" spans="1:22" x14ac:dyDescent="0.2">
      <c r="A964" s="3"/>
      <c r="B964" s="3"/>
      <c r="C964" s="3"/>
      <c r="D964" s="3"/>
      <c r="E964" s="3"/>
      <c r="F964" s="33"/>
      <c r="L964" s="33"/>
      <c r="T964" s="3"/>
      <c r="U964" s="3"/>
      <c r="V964" s="3"/>
    </row>
    <row r="965" spans="1:22" x14ac:dyDescent="0.2">
      <c r="A965" s="3"/>
      <c r="B965" s="3"/>
      <c r="C965" s="3"/>
      <c r="D965" s="3"/>
      <c r="E965" s="3"/>
      <c r="F965" s="33"/>
      <c r="L965" s="33"/>
      <c r="T965" s="3"/>
      <c r="U965" s="3"/>
      <c r="V965" s="3"/>
    </row>
    <row r="966" spans="1:22" x14ac:dyDescent="0.2">
      <c r="A966" s="3"/>
      <c r="B966" s="3"/>
      <c r="C966" s="3"/>
      <c r="D966" s="3"/>
      <c r="E966" s="3"/>
      <c r="F966" s="33"/>
      <c r="L966" s="33"/>
      <c r="T966" s="3"/>
      <c r="U966" s="3"/>
      <c r="V966" s="3"/>
    </row>
    <row r="967" spans="1:22" x14ac:dyDescent="0.2">
      <c r="A967" s="3"/>
      <c r="B967" s="3"/>
      <c r="C967" s="3"/>
      <c r="D967" s="3"/>
      <c r="E967" s="3"/>
      <c r="F967" s="33"/>
      <c r="L967" s="33"/>
      <c r="T967" s="3"/>
      <c r="U967" s="3"/>
      <c r="V967" s="3"/>
    </row>
    <row r="968" spans="1:22" x14ac:dyDescent="0.2">
      <c r="A968" s="3"/>
      <c r="B968" s="3"/>
      <c r="C968" s="3"/>
      <c r="D968" s="3"/>
      <c r="E968" s="3"/>
      <c r="F968" s="33"/>
      <c r="L968" s="33"/>
      <c r="T968" s="3"/>
      <c r="U968" s="3"/>
      <c r="V968" s="3"/>
    </row>
    <row r="969" spans="1:22" x14ac:dyDescent="0.2">
      <c r="A969" s="3"/>
      <c r="B969" s="3"/>
      <c r="C969" s="3"/>
      <c r="D969" s="3"/>
      <c r="E969" s="3"/>
      <c r="F969" s="33"/>
      <c r="L969" s="33"/>
      <c r="T969" s="3"/>
      <c r="U969" s="3"/>
      <c r="V969" s="3"/>
    </row>
    <row r="970" spans="1:22" x14ac:dyDescent="0.2">
      <c r="A970" s="3"/>
      <c r="B970" s="3"/>
      <c r="C970" s="3"/>
      <c r="D970" s="3"/>
      <c r="E970" s="3"/>
      <c r="F970" s="33"/>
      <c r="L970" s="33"/>
      <c r="T970" s="3"/>
      <c r="U970" s="3"/>
      <c r="V970" s="3"/>
    </row>
    <row r="971" spans="1:22" x14ac:dyDescent="0.2">
      <c r="A971" s="3"/>
      <c r="B971" s="3"/>
      <c r="C971" s="3"/>
      <c r="D971" s="3"/>
      <c r="E971" s="3"/>
      <c r="F971" s="33"/>
      <c r="L971" s="33"/>
      <c r="T971" s="3"/>
      <c r="U971" s="3"/>
      <c r="V971" s="3"/>
    </row>
    <row r="972" spans="1:22" x14ac:dyDescent="0.2">
      <c r="A972" s="3"/>
      <c r="B972" s="3"/>
      <c r="C972" s="3"/>
      <c r="D972" s="3"/>
      <c r="E972" s="3"/>
      <c r="F972" s="33"/>
      <c r="L972" s="33"/>
      <c r="T972" s="3"/>
      <c r="U972" s="3"/>
      <c r="V972" s="3"/>
    </row>
    <row r="973" spans="1:22" x14ac:dyDescent="0.2">
      <c r="A973" s="3"/>
      <c r="B973" s="3"/>
      <c r="C973" s="3"/>
      <c r="D973" s="3"/>
      <c r="E973" s="3"/>
      <c r="F973" s="33"/>
      <c r="L973" s="33"/>
      <c r="T973" s="3"/>
      <c r="U973" s="3"/>
      <c r="V973" s="3"/>
    </row>
    <row r="974" spans="1:22" x14ac:dyDescent="0.2">
      <c r="A974" s="3"/>
      <c r="B974" s="3"/>
      <c r="C974" s="3"/>
      <c r="D974" s="3"/>
      <c r="E974" s="3"/>
      <c r="F974" s="33"/>
      <c r="L974" s="33"/>
      <c r="T974" s="3"/>
      <c r="U974" s="3"/>
      <c r="V974" s="3"/>
    </row>
  </sheetData>
  <mergeCells count="21">
    <mergeCell ref="A2:V2"/>
    <mergeCell ref="Q7:S7"/>
    <mergeCell ref="T7:V7"/>
    <mergeCell ref="A6:C6"/>
    <mergeCell ref="A7:C7"/>
    <mergeCell ref="N6:U6"/>
    <mergeCell ref="D6:M6"/>
    <mergeCell ref="U13:U14"/>
    <mergeCell ref="O13:S13"/>
    <mergeCell ref="T13:T14"/>
    <mergeCell ref="B11:U11"/>
    <mergeCell ref="B4:U4"/>
    <mergeCell ref="B10:F10"/>
    <mergeCell ref="G13:K13"/>
    <mergeCell ref="D7:L7"/>
    <mergeCell ref="N7:P7"/>
    <mergeCell ref="F8:L8"/>
    <mergeCell ref="O8:U8"/>
    <mergeCell ref="A8:C8"/>
    <mergeCell ref="D8:E8"/>
    <mergeCell ref="M8:N8"/>
  </mergeCells>
  <phoneticPr fontId="2" type="noConversion"/>
  <pageMargins left="0.15748031496062992" right="0.15748031496062992" top="0.15748031496062992" bottom="0.15748031496062992" header="0.19685039370078741" footer="0.19685039370078741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69"/>
  <sheetViews>
    <sheetView topLeftCell="A49" workbookViewId="0">
      <selection activeCell="H18" sqref="H18"/>
    </sheetView>
  </sheetViews>
  <sheetFormatPr defaultRowHeight="12.75" x14ac:dyDescent="0.2"/>
  <cols>
    <col min="1" max="1" width="3" bestFit="1" customWidth="1"/>
    <col min="2" max="2" width="10.85546875" style="7" bestFit="1" customWidth="1"/>
    <col min="3" max="3" width="14.85546875" style="3" bestFit="1" customWidth="1"/>
    <col min="4" max="4" width="10.5703125" style="3" bestFit="1" customWidth="1"/>
    <col min="5" max="11" width="12.7109375" customWidth="1"/>
    <col min="12" max="18" width="12.7109375" bestFit="1" customWidth="1"/>
    <col min="19" max="19" width="12.5703125" bestFit="1" customWidth="1"/>
    <col min="20" max="20" width="10.5703125" customWidth="1"/>
    <col min="21" max="21" width="14.140625" bestFit="1" customWidth="1"/>
    <col min="22" max="22" width="10.5703125" customWidth="1"/>
    <col min="23" max="23" width="12.42578125" bestFit="1" customWidth="1"/>
    <col min="24" max="24" width="10.5703125" customWidth="1"/>
    <col min="25" max="25" width="11.5703125" bestFit="1" customWidth="1"/>
    <col min="26" max="26" width="10.5703125" customWidth="1"/>
    <col min="27" max="27" width="8.5703125" customWidth="1"/>
    <col min="28" max="28" width="11.42578125" customWidth="1"/>
    <col min="29" max="29" width="16.140625" bestFit="1" customWidth="1"/>
    <col min="30" max="30" width="10.5703125" customWidth="1"/>
    <col min="31" max="31" width="14.42578125" bestFit="1" customWidth="1"/>
    <col min="32" max="32" width="10.5703125" customWidth="1"/>
    <col min="33" max="33" width="8.7109375" customWidth="1"/>
    <col min="34" max="34" width="10.5703125" customWidth="1"/>
    <col min="35" max="35" width="12.28515625" bestFit="1" customWidth="1"/>
    <col min="36" max="36" width="8.7109375" customWidth="1"/>
    <col min="37" max="37" width="10.5703125" bestFit="1" customWidth="1"/>
    <col min="38" max="38" width="12.28515625" bestFit="1" customWidth="1"/>
    <col min="39" max="39" width="15.140625" bestFit="1" customWidth="1"/>
  </cols>
  <sheetData>
    <row r="2" spans="1:4" x14ac:dyDescent="0.2">
      <c r="B2" s="7">
        <f>MIN(Children!L14:L134)</f>
        <v>0</v>
      </c>
      <c r="C2" s="7">
        <f>MAX(Children!L14:L134)</f>
        <v>0</v>
      </c>
    </row>
    <row r="3" spans="1:4" x14ac:dyDescent="0.2">
      <c r="B3" s="7">
        <f>MIN(Staff!M15:M135)</f>
        <v>0</v>
      </c>
      <c r="C3" s="7">
        <f>MAX(Staff!M15:M135)</f>
        <v>0</v>
      </c>
    </row>
    <row r="4" spans="1:4" x14ac:dyDescent="0.2">
      <c r="B4" s="8">
        <f>IF(AND(IF(B2&gt;0,TRUE),IF(B3&gt;0,TRUE)),MIN(B2:B3),MAX(B2:B3))</f>
        <v>0</v>
      </c>
      <c r="C4" s="8">
        <f>MAX(C2:C3)</f>
        <v>0</v>
      </c>
      <c r="D4" s="9">
        <f>C4-B4</f>
        <v>0</v>
      </c>
    </row>
    <row r="6" spans="1:4" x14ac:dyDescent="0.2">
      <c r="B6" s="8" t="s">
        <v>47</v>
      </c>
      <c r="C6" s="10" t="s">
        <v>48</v>
      </c>
      <c r="D6" s="10" t="s">
        <v>49</v>
      </c>
    </row>
    <row r="7" spans="1:4" x14ac:dyDescent="0.2">
      <c r="A7">
        <v>0</v>
      </c>
      <c r="B7" s="7">
        <f>IF(B$4+A7&lt;C$4+1,B$4+A7,C$4)</f>
        <v>0</v>
      </c>
      <c r="C7" s="3">
        <f>IF(A7&gt;D$4,0,COUNTIF(Children!L$14:L$134,B7))</f>
        <v>0</v>
      </c>
      <c r="D7" s="3">
        <f>IF(A7&gt;D$4,0,COUNTIF(Staff!M$15:M$135,B7))</f>
        <v>0</v>
      </c>
    </row>
    <row r="8" spans="1:4" x14ac:dyDescent="0.2">
      <c r="A8">
        <v>1</v>
      </c>
      <c r="B8" s="7">
        <f t="shared" ref="B8:B67" si="0">IF(B$4+A8&lt;C$4+1,B$4+A8,C$4)</f>
        <v>0</v>
      </c>
      <c r="C8" s="3">
        <f>IF(A8&gt;D$4,0,COUNTIF(Children!L$14:L$134,B8))</f>
        <v>0</v>
      </c>
      <c r="D8" s="3">
        <f>IF(A8&gt;D$4,0,COUNTIF(Staff!M$15:M$135,B8))</f>
        <v>0</v>
      </c>
    </row>
    <row r="9" spans="1:4" x14ac:dyDescent="0.2">
      <c r="A9">
        <v>2</v>
      </c>
      <c r="B9" s="7">
        <f t="shared" si="0"/>
        <v>0</v>
      </c>
      <c r="C9" s="3">
        <f>IF(A9&gt;D$4,0,COUNTIF(Children!L$14:L$134,B9))</f>
        <v>0</v>
      </c>
      <c r="D9" s="3">
        <f>IF(A9&gt;D$4,0,COUNTIF(Staff!M$15:M$135,B9))</f>
        <v>0</v>
      </c>
    </row>
    <row r="10" spans="1:4" x14ac:dyDescent="0.2">
      <c r="A10">
        <v>3</v>
      </c>
      <c r="B10" s="7">
        <f t="shared" si="0"/>
        <v>0</v>
      </c>
      <c r="C10" s="3">
        <f>IF(A10&gt;D$4,0,COUNTIF(Children!L$14:L$134,B10))</f>
        <v>0</v>
      </c>
      <c r="D10" s="3">
        <f>IF(A10&gt;D$4,0,COUNTIF(Staff!M$15:M$135,B10))</f>
        <v>0</v>
      </c>
    </row>
    <row r="11" spans="1:4" x14ac:dyDescent="0.2">
      <c r="A11">
        <v>4</v>
      </c>
      <c r="B11" s="7">
        <f t="shared" si="0"/>
        <v>0</v>
      </c>
      <c r="C11" s="3">
        <f>IF(A11&gt;D$4,0,COUNTIF(Children!L$14:L$134,B11))</f>
        <v>0</v>
      </c>
      <c r="D11" s="3">
        <f>IF(A11&gt;D$4,0,COUNTIF(Staff!M$15:M$135,B11))</f>
        <v>0</v>
      </c>
    </row>
    <row r="12" spans="1:4" x14ac:dyDescent="0.2">
      <c r="A12">
        <v>5</v>
      </c>
      <c r="B12" s="7">
        <f t="shared" si="0"/>
        <v>0</v>
      </c>
      <c r="C12" s="3">
        <f>IF(A12&gt;D$4,0,COUNTIF(Children!L$14:L$134,B12))</f>
        <v>0</v>
      </c>
      <c r="D12" s="3">
        <f>IF(A12&gt;D$4,0,COUNTIF(Staff!M$15:M$135,B12))</f>
        <v>0</v>
      </c>
    </row>
    <row r="13" spans="1:4" x14ac:dyDescent="0.2">
      <c r="A13">
        <v>6</v>
      </c>
      <c r="B13" s="7">
        <f t="shared" si="0"/>
        <v>0</v>
      </c>
      <c r="C13" s="3">
        <f>IF(A13&gt;D$4,0,COUNTIF(Children!L$14:L$134,B13))</f>
        <v>0</v>
      </c>
      <c r="D13" s="3">
        <f>IF(A13&gt;D$4,0,COUNTIF(Staff!M$15:M$135,B13))</f>
        <v>0</v>
      </c>
    </row>
    <row r="14" spans="1:4" x14ac:dyDescent="0.2">
      <c r="A14">
        <v>7</v>
      </c>
      <c r="B14" s="7">
        <f t="shared" si="0"/>
        <v>0</v>
      </c>
      <c r="C14" s="3">
        <f>IF(A14&gt;D$4,0,COUNTIF(Children!L$14:L$134,B14))</f>
        <v>0</v>
      </c>
      <c r="D14" s="3">
        <f>IF(A14&gt;D$4,0,COUNTIF(Staff!M$15:M$135,B14))</f>
        <v>0</v>
      </c>
    </row>
    <row r="15" spans="1:4" x14ac:dyDescent="0.2">
      <c r="A15">
        <v>8</v>
      </c>
      <c r="B15" s="7">
        <f t="shared" si="0"/>
        <v>0</v>
      </c>
      <c r="C15" s="3">
        <f>IF(A15&gt;D$4,0,COUNTIF(Children!L$14:L$134,B15))</f>
        <v>0</v>
      </c>
      <c r="D15" s="3">
        <f>IF(A15&gt;D$4,0,COUNTIF(Staff!M$15:M$135,B15))</f>
        <v>0</v>
      </c>
    </row>
    <row r="16" spans="1:4" x14ac:dyDescent="0.2">
      <c r="A16">
        <v>9</v>
      </c>
      <c r="B16" s="7">
        <f t="shared" si="0"/>
        <v>0</v>
      </c>
      <c r="C16" s="3">
        <f>IF(A16&gt;D$4,0,COUNTIF(Children!L$14:L$134,B16))</f>
        <v>0</v>
      </c>
      <c r="D16" s="3">
        <f>IF(A16&gt;D$4,0,COUNTIF(Staff!M$15:M$135,B16))</f>
        <v>0</v>
      </c>
    </row>
    <row r="17" spans="1:4" x14ac:dyDescent="0.2">
      <c r="A17">
        <v>10</v>
      </c>
      <c r="B17" s="7">
        <f t="shared" si="0"/>
        <v>0</v>
      </c>
      <c r="C17" s="3">
        <f>IF(A17&gt;D$4,0,COUNTIF(Children!L$14:L$134,B17))</f>
        <v>0</v>
      </c>
      <c r="D17" s="3">
        <f>IF(A17&gt;D$4,0,COUNTIF(Staff!M$15:M$135,B17))</f>
        <v>0</v>
      </c>
    </row>
    <row r="18" spans="1:4" x14ac:dyDescent="0.2">
      <c r="A18">
        <v>11</v>
      </c>
      <c r="B18" s="7">
        <f t="shared" si="0"/>
        <v>0</v>
      </c>
      <c r="C18" s="3">
        <f>IF(A18&gt;D$4,0,COUNTIF(Children!L$14:L$134,B18))</f>
        <v>0</v>
      </c>
      <c r="D18" s="3">
        <f>IF(A18&gt;D$4,0,COUNTIF(Staff!M$15:M$135,B18))</f>
        <v>0</v>
      </c>
    </row>
    <row r="19" spans="1:4" x14ac:dyDescent="0.2">
      <c r="A19">
        <v>12</v>
      </c>
      <c r="B19" s="7">
        <f t="shared" si="0"/>
        <v>0</v>
      </c>
      <c r="C19" s="3">
        <f>IF(A19&gt;D$4,0,COUNTIF(Children!L$14:L$134,B19))</f>
        <v>0</v>
      </c>
      <c r="D19" s="3">
        <f>IF(A19&gt;D$4,0,COUNTIF(Staff!M$15:M$135,B19))</f>
        <v>0</v>
      </c>
    </row>
    <row r="20" spans="1:4" x14ac:dyDescent="0.2">
      <c r="A20">
        <v>13</v>
      </c>
      <c r="B20" s="7">
        <f t="shared" si="0"/>
        <v>0</v>
      </c>
      <c r="C20" s="3">
        <f>IF(A20&gt;D$4,0,COUNTIF(Children!L$14:L$134,B20))</f>
        <v>0</v>
      </c>
      <c r="D20" s="3">
        <f>IF(A20&gt;D$4,0,COUNTIF(Staff!M$15:M$135,B20))</f>
        <v>0</v>
      </c>
    </row>
    <row r="21" spans="1:4" x14ac:dyDescent="0.2">
      <c r="A21">
        <v>14</v>
      </c>
      <c r="B21" s="7">
        <f t="shared" si="0"/>
        <v>0</v>
      </c>
      <c r="C21" s="3">
        <f>IF(A21&gt;D$4,0,COUNTIF(Children!L$14:L$134,B21))</f>
        <v>0</v>
      </c>
      <c r="D21" s="3">
        <f>IF(A21&gt;D$4,0,COUNTIF(Staff!M$15:M$135,B21))</f>
        <v>0</v>
      </c>
    </row>
    <row r="22" spans="1:4" x14ac:dyDescent="0.2">
      <c r="A22">
        <v>15</v>
      </c>
      <c r="B22" s="7">
        <f t="shared" si="0"/>
        <v>0</v>
      </c>
      <c r="C22" s="3">
        <f>IF(A22&gt;D$4,0,COUNTIF(Children!L$14:L$134,B22))</f>
        <v>0</v>
      </c>
      <c r="D22" s="3">
        <f>IF(A22&gt;D$4,0,COUNTIF(Staff!M$15:M$135,B22))</f>
        <v>0</v>
      </c>
    </row>
    <row r="23" spans="1:4" x14ac:dyDescent="0.2">
      <c r="A23">
        <v>16</v>
      </c>
      <c r="B23" s="7">
        <f t="shared" si="0"/>
        <v>0</v>
      </c>
      <c r="C23" s="3">
        <f>IF(A23&gt;D$4,0,COUNTIF(Children!L$14:L$134,B23))</f>
        <v>0</v>
      </c>
      <c r="D23" s="3">
        <f>IF(A23&gt;D$4,0,COUNTIF(Staff!M$15:M$135,B23))</f>
        <v>0</v>
      </c>
    </row>
    <row r="24" spans="1:4" x14ac:dyDescent="0.2">
      <c r="A24">
        <v>17</v>
      </c>
      <c r="B24" s="7">
        <f t="shared" si="0"/>
        <v>0</v>
      </c>
      <c r="C24" s="3">
        <f>IF(A24&gt;D$4,0,COUNTIF(Children!L$14:L$134,B24))</f>
        <v>0</v>
      </c>
      <c r="D24" s="3">
        <f>IF(A24&gt;D$4,0,COUNTIF(Staff!M$15:M$135,B24))</f>
        <v>0</v>
      </c>
    </row>
    <row r="25" spans="1:4" x14ac:dyDescent="0.2">
      <c r="A25">
        <v>18</v>
      </c>
      <c r="B25" s="7">
        <f t="shared" si="0"/>
        <v>0</v>
      </c>
      <c r="C25" s="3">
        <f>IF(A25&gt;D$4,0,COUNTIF(Children!L$14:L$134,B25))</f>
        <v>0</v>
      </c>
      <c r="D25" s="3">
        <f>IF(A25&gt;D$4,0,COUNTIF(Staff!M$15:M$135,B25))</f>
        <v>0</v>
      </c>
    </row>
    <row r="26" spans="1:4" x14ac:dyDescent="0.2">
      <c r="A26">
        <v>19</v>
      </c>
      <c r="B26" s="7">
        <f t="shared" si="0"/>
        <v>0</v>
      </c>
      <c r="C26" s="3">
        <f>IF(A26&gt;D$4,0,COUNTIF(Children!L$14:L$134,B26))</f>
        <v>0</v>
      </c>
      <c r="D26" s="3">
        <f>IF(A26&gt;D$4,0,COUNTIF(Staff!M$15:M$135,B26))</f>
        <v>0</v>
      </c>
    </row>
    <row r="27" spans="1:4" x14ac:dyDescent="0.2">
      <c r="A27">
        <v>20</v>
      </c>
      <c r="B27" s="7">
        <f t="shared" si="0"/>
        <v>0</v>
      </c>
      <c r="C27" s="3">
        <f>IF(A27&gt;D$4,0,COUNTIF(Children!L$14:L$134,B27))</f>
        <v>0</v>
      </c>
      <c r="D27" s="3">
        <f>IF(A27&gt;D$4,0,COUNTIF(Staff!M$15:M$135,B27))</f>
        <v>0</v>
      </c>
    </row>
    <row r="28" spans="1:4" x14ac:dyDescent="0.2">
      <c r="A28">
        <v>21</v>
      </c>
      <c r="B28" s="7">
        <f t="shared" si="0"/>
        <v>0</v>
      </c>
      <c r="C28" s="3">
        <f>IF(A28&gt;D$4,0,COUNTIF(Children!L$14:L$134,B28))</f>
        <v>0</v>
      </c>
      <c r="D28" s="3">
        <f>IF(A28&gt;D$4,0,COUNTIF(Staff!M$15:M$135,B28))</f>
        <v>0</v>
      </c>
    </row>
    <row r="29" spans="1:4" x14ac:dyDescent="0.2">
      <c r="A29">
        <v>22</v>
      </c>
      <c r="B29" s="7">
        <f t="shared" si="0"/>
        <v>0</v>
      </c>
      <c r="C29" s="3">
        <f>IF(A29&gt;D$4,0,COUNTIF(Children!L$14:L$134,B29))</f>
        <v>0</v>
      </c>
      <c r="D29" s="3">
        <f>IF(A29&gt;D$4,0,COUNTIF(Staff!M$15:M$135,B29))</f>
        <v>0</v>
      </c>
    </row>
    <row r="30" spans="1:4" x14ac:dyDescent="0.2">
      <c r="A30">
        <v>23</v>
      </c>
      <c r="B30" s="7">
        <f t="shared" si="0"/>
        <v>0</v>
      </c>
      <c r="C30" s="3">
        <f>IF(A30&gt;D$4,0,COUNTIF(Children!L$14:L$134,B30))</f>
        <v>0</v>
      </c>
      <c r="D30" s="3">
        <f>IF(A30&gt;D$4,0,COUNTIF(Staff!M$15:M$135,B30))</f>
        <v>0</v>
      </c>
    </row>
    <row r="31" spans="1:4" x14ac:dyDescent="0.2">
      <c r="A31">
        <v>24</v>
      </c>
      <c r="B31" s="7">
        <f t="shared" si="0"/>
        <v>0</v>
      </c>
      <c r="C31" s="3">
        <f>IF(A31&gt;D$4,0,COUNTIF(Children!L$14:L$134,B31))</f>
        <v>0</v>
      </c>
      <c r="D31" s="3">
        <f>IF(A31&gt;D$4,0,COUNTIF(Staff!M$15:M$135,B31))</f>
        <v>0</v>
      </c>
    </row>
    <row r="32" spans="1:4" x14ac:dyDescent="0.2">
      <c r="A32">
        <v>25</v>
      </c>
      <c r="B32" s="7">
        <f t="shared" si="0"/>
        <v>0</v>
      </c>
      <c r="C32" s="3">
        <f>IF(A32&gt;D$4,0,COUNTIF(Children!L$14:L$134,B32))</f>
        <v>0</v>
      </c>
      <c r="D32" s="3">
        <f>IF(A32&gt;D$4,0,COUNTIF(Staff!M$15:M$135,B32))</f>
        <v>0</v>
      </c>
    </row>
    <row r="33" spans="1:4" x14ac:dyDescent="0.2">
      <c r="A33">
        <v>26</v>
      </c>
      <c r="B33" s="7">
        <f t="shared" si="0"/>
        <v>0</v>
      </c>
      <c r="C33" s="3">
        <f>IF(A33&gt;D$4,0,COUNTIF(Children!L$14:L$134,B33))</f>
        <v>0</v>
      </c>
      <c r="D33" s="3">
        <f>IF(A33&gt;D$4,0,COUNTIF(Staff!M$15:M$135,B33))</f>
        <v>0</v>
      </c>
    </row>
    <row r="34" spans="1:4" x14ac:dyDescent="0.2">
      <c r="A34">
        <v>27</v>
      </c>
      <c r="B34" s="7">
        <f t="shared" si="0"/>
        <v>0</v>
      </c>
      <c r="C34" s="3">
        <f>IF(A34&gt;D$4,0,COUNTIF(Children!L$14:L$134,B34))</f>
        <v>0</v>
      </c>
      <c r="D34" s="3">
        <f>IF(A34&gt;D$4,0,COUNTIF(Staff!M$15:M$135,B34))</f>
        <v>0</v>
      </c>
    </row>
    <row r="35" spans="1:4" x14ac:dyDescent="0.2">
      <c r="A35">
        <v>28</v>
      </c>
      <c r="B35" s="7">
        <f t="shared" si="0"/>
        <v>0</v>
      </c>
      <c r="C35" s="3">
        <f>IF(A35&gt;D$4,0,COUNTIF(Children!L$14:L$134,B35))</f>
        <v>0</v>
      </c>
      <c r="D35" s="3">
        <f>IF(A35&gt;D$4,0,COUNTIF(Staff!M$15:M$135,B35))</f>
        <v>0</v>
      </c>
    </row>
    <row r="36" spans="1:4" x14ac:dyDescent="0.2">
      <c r="A36">
        <v>29</v>
      </c>
      <c r="B36" s="7">
        <f t="shared" si="0"/>
        <v>0</v>
      </c>
      <c r="C36" s="3">
        <f>IF(A36&gt;D$4,0,COUNTIF(Children!L$14:L$134,B36))</f>
        <v>0</v>
      </c>
      <c r="D36" s="3">
        <f>IF(A36&gt;D$4,0,COUNTIF(Staff!M$15:M$135,B36))</f>
        <v>0</v>
      </c>
    </row>
    <row r="37" spans="1:4" x14ac:dyDescent="0.2">
      <c r="A37">
        <v>30</v>
      </c>
      <c r="B37" s="7">
        <f t="shared" si="0"/>
        <v>0</v>
      </c>
      <c r="C37" s="3">
        <f>IF(A37&gt;D$4,0,COUNTIF(Children!L$14:L$134,B37))</f>
        <v>0</v>
      </c>
      <c r="D37" s="3">
        <f>IF(A37&gt;D$4,0,COUNTIF(Staff!M$15:M$135,B37))</f>
        <v>0</v>
      </c>
    </row>
    <row r="38" spans="1:4" x14ac:dyDescent="0.2">
      <c r="A38">
        <v>31</v>
      </c>
      <c r="B38" s="7">
        <f t="shared" si="0"/>
        <v>0</v>
      </c>
      <c r="C38" s="3">
        <f>IF(A38&gt;D$4,0,COUNTIF(Children!L$14:L$134,B38))</f>
        <v>0</v>
      </c>
      <c r="D38" s="3">
        <f>IF(A38&gt;D$4,0,COUNTIF(Staff!M$15:M$135,B38))</f>
        <v>0</v>
      </c>
    </row>
    <row r="39" spans="1:4" x14ac:dyDescent="0.2">
      <c r="A39">
        <v>32</v>
      </c>
      <c r="B39" s="7">
        <f t="shared" si="0"/>
        <v>0</v>
      </c>
      <c r="C39" s="3">
        <f>IF(A39&gt;D$4,0,COUNTIF(Children!L$14:L$134,B39))</f>
        <v>0</v>
      </c>
      <c r="D39" s="3">
        <f>IF(A39&gt;D$4,0,COUNTIF(Staff!M$15:M$135,B39))</f>
        <v>0</v>
      </c>
    </row>
    <row r="40" spans="1:4" x14ac:dyDescent="0.2">
      <c r="A40">
        <v>33</v>
      </c>
      <c r="B40" s="7">
        <f t="shared" si="0"/>
        <v>0</v>
      </c>
      <c r="C40" s="3">
        <f>IF(A40&gt;D$4,0,COUNTIF(Children!L$14:L$134,B40))</f>
        <v>0</v>
      </c>
      <c r="D40" s="3">
        <f>IF(A40&gt;D$4,0,COUNTIF(Staff!M$15:M$135,B40))</f>
        <v>0</v>
      </c>
    </row>
    <row r="41" spans="1:4" x14ac:dyDescent="0.2">
      <c r="A41">
        <v>34</v>
      </c>
      <c r="B41" s="7">
        <f t="shared" si="0"/>
        <v>0</v>
      </c>
      <c r="C41" s="3">
        <f>IF(A41&gt;D$4,0,COUNTIF(Children!L$14:L$134,B41))</f>
        <v>0</v>
      </c>
      <c r="D41" s="3">
        <f>IF(A41&gt;D$4,0,COUNTIF(Staff!M$15:M$135,B41))</f>
        <v>0</v>
      </c>
    </row>
    <row r="42" spans="1:4" x14ac:dyDescent="0.2">
      <c r="A42">
        <v>35</v>
      </c>
      <c r="B42" s="7">
        <f t="shared" si="0"/>
        <v>0</v>
      </c>
      <c r="C42" s="3">
        <f>IF(A42&gt;D$4,0,COUNTIF(Children!L$14:L$134,B42))</f>
        <v>0</v>
      </c>
      <c r="D42" s="3">
        <f>IF(A42&gt;D$4,0,COUNTIF(Staff!M$15:M$135,B42))</f>
        <v>0</v>
      </c>
    </row>
    <row r="43" spans="1:4" x14ac:dyDescent="0.2">
      <c r="A43">
        <v>36</v>
      </c>
      <c r="B43" s="7">
        <f t="shared" si="0"/>
        <v>0</v>
      </c>
      <c r="C43" s="3">
        <f>IF(A43&gt;D$4,0,COUNTIF(Children!L$14:L$134,B43))</f>
        <v>0</v>
      </c>
      <c r="D43" s="3">
        <f>IF(A43&gt;D$4,0,COUNTIF(Staff!M$15:M$135,B43))</f>
        <v>0</v>
      </c>
    </row>
    <row r="44" spans="1:4" x14ac:dyDescent="0.2">
      <c r="A44">
        <v>37</v>
      </c>
      <c r="B44" s="7">
        <f t="shared" si="0"/>
        <v>0</v>
      </c>
      <c r="C44" s="3">
        <f>IF(A44&gt;D$4,0,COUNTIF(Children!L$14:L$134,B44))</f>
        <v>0</v>
      </c>
      <c r="D44" s="3">
        <f>IF(A44&gt;D$4,0,COUNTIF(Staff!M$15:M$135,B44))</f>
        <v>0</v>
      </c>
    </row>
    <row r="45" spans="1:4" x14ac:dyDescent="0.2">
      <c r="A45">
        <v>38</v>
      </c>
      <c r="B45" s="7">
        <f t="shared" si="0"/>
        <v>0</v>
      </c>
      <c r="C45" s="3">
        <f>IF(A45&gt;D$4,0,COUNTIF(Children!L$14:L$134,B45))</f>
        <v>0</v>
      </c>
      <c r="D45" s="3">
        <f>IF(A45&gt;D$4,0,COUNTIF(Staff!M$15:M$135,B45))</f>
        <v>0</v>
      </c>
    </row>
    <row r="46" spans="1:4" x14ac:dyDescent="0.2">
      <c r="A46">
        <v>39</v>
      </c>
      <c r="B46" s="7">
        <f t="shared" si="0"/>
        <v>0</v>
      </c>
      <c r="C46" s="3">
        <f>IF(A46&gt;D$4,0,COUNTIF(Children!L$14:L$134,B46))</f>
        <v>0</v>
      </c>
      <c r="D46" s="3">
        <f>IF(A46&gt;D$4,0,COUNTIF(Staff!M$15:M$135,B46))</f>
        <v>0</v>
      </c>
    </row>
    <row r="47" spans="1:4" x14ac:dyDescent="0.2">
      <c r="A47">
        <v>40</v>
      </c>
      <c r="B47" s="7">
        <f t="shared" si="0"/>
        <v>0</v>
      </c>
      <c r="C47" s="3">
        <f>IF(A47&gt;D$4,0,COUNTIF(Children!L$14:L$134,B47))</f>
        <v>0</v>
      </c>
      <c r="D47" s="3">
        <f>IF(A47&gt;D$4,0,COUNTIF(Staff!M$15:M$135,B47))</f>
        <v>0</v>
      </c>
    </row>
    <row r="48" spans="1:4" x14ac:dyDescent="0.2">
      <c r="A48">
        <v>41</v>
      </c>
      <c r="B48" s="7">
        <f t="shared" si="0"/>
        <v>0</v>
      </c>
      <c r="C48" s="3">
        <f>IF(A48&gt;D$4,0,COUNTIF(Children!L$14:L$134,B48))</f>
        <v>0</v>
      </c>
      <c r="D48" s="3">
        <f>IF(A48&gt;D$4,0,COUNTIF(Staff!M$15:M$135,B48))</f>
        <v>0</v>
      </c>
    </row>
    <row r="49" spans="1:4" x14ac:dyDescent="0.2">
      <c r="A49">
        <v>42</v>
      </c>
      <c r="B49" s="7">
        <f t="shared" si="0"/>
        <v>0</v>
      </c>
      <c r="C49" s="3">
        <f>IF(A49&gt;D$4,0,COUNTIF(Children!L$14:L$134,B49))</f>
        <v>0</v>
      </c>
      <c r="D49" s="3">
        <f>IF(A49&gt;D$4,0,COUNTIF(Staff!M$15:M$135,B49))</f>
        <v>0</v>
      </c>
    </row>
    <row r="50" spans="1:4" x14ac:dyDescent="0.2">
      <c r="A50">
        <v>43</v>
      </c>
      <c r="B50" s="7">
        <f t="shared" si="0"/>
        <v>0</v>
      </c>
      <c r="C50" s="3">
        <f>IF(A50&gt;D$4,0,COUNTIF(Children!L$14:L$134,B50))</f>
        <v>0</v>
      </c>
      <c r="D50" s="3">
        <f>IF(A50&gt;D$4,0,COUNTIF(Staff!M$15:M$135,B50))</f>
        <v>0</v>
      </c>
    </row>
    <row r="51" spans="1:4" x14ac:dyDescent="0.2">
      <c r="A51">
        <v>44</v>
      </c>
      <c r="B51" s="7">
        <f t="shared" si="0"/>
        <v>0</v>
      </c>
      <c r="C51" s="3">
        <f>IF(A51&gt;D$4,0,COUNTIF(Children!L$14:L$134,B51))</f>
        <v>0</v>
      </c>
      <c r="D51" s="3">
        <f>IF(A51&gt;D$4,0,COUNTIF(Staff!M$15:M$135,B51))</f>
        <v>0</v>
      </c>
    </row>
    <row r="52" spans="1:4" x14ac:dyDescent="0.2">
      <c r="A52">
        <v>45</v>
      </c>
      <c r="B52" s="7">
        <f t="shared" si="0"/>
        <v>0</v>
      </c>
      <c r="C52" s="3">
        <f>IF(A52&gt;D$4,0,COUNTIF(Children!L$14:L$134,B52))</f>
        <v>0</v>
      </c>
      <c r="D52" s="3">
        <f>IF(A52&gt;D$4,0,COUNTIF(Staff!M$15:M$135,B52))</f>
        <v>0</v>
      </c>
    </row>
    <row r="53" spans="1:4" x14ac:dyDescent="0.2">
      <c r="A53">
        <v>46</v>
      </c>
      <c r="B53" s="7">
        <f t="shared" si="0"/>
        <v>0</v>
      </c>
      <c r="C53" s="3">
        <f>IF(A53&gt;D$4,0,COUNTIF(Children!L$14:L$134,B53))</f>
        <v>0</v>
      </c>
      <c r="D53" s="3">
        <f>IF(A53&gt;D$4,0,COUNTIF(Staff!M$15:M$135,B53))</f>
        <v>0</v>
      </c>
    </row>
    <row r="54" spans="1:4" x14ac:dyDescent="0.2">
      <c r="A54">
        <v>47</v>
      </c>
      <c r="B54" s="7">
        <f t="shared" si="0"/>
        <v>0</v>
      </c>
      <c r="C54" s="3">
        <f>IF(A54&gt;D$4,0,COUNTIF(Children!L$14:L$134,B54))</f>
        <v>0</v>
      </c>
      <c r="D54" s="3">
        <f>IF(A54&gt;D$4,0,COUNTIF(Staff!M$15:M$135,B54))</f>
        <v>0</v>
      </c>
    </row>
    <row r="55" spans="1:4" x14ac:dyDescent="0.2">
      <c r="A55">
        <v>48</v>
      </c>
      <c r="B55" s="7">
        <f t="shared" si="0"/>
        <v>0</v>
      </c>
      <c r="C55" s="3">
        <f>IF(A55&gt;D$4,0,COUNTIF(Children!L$14:L$134,B55))</f>
        <v>0</v>
      </c>
      <c r="D55" s="3">
        <f>IF(A55&gt;D$4,0,COUNTIF(Staff!M$15:M$135,B55))</f>
        <v>0</v>
      </c>
    </row>
    <row r="56" spans="1:4" x14ac:dyDescent="0.2">
      <c r="A56">
        <v>49</v>
      </c>
      <c r="B56" s="7">
        <f t="shared" si="0"/>
        <v>0</v>
      </c>
      <c r="C56" s="3">
        <f>IF(A56&gt;D$4,0,COUNTIF(Children!L$14:L$134,B56))</f>
        <v>0</v>
      </c>
      <c r="D56" s="3">
        <f>IF(A56&gt;D$4,0,COUNTIF(Staff!M$15:M$135,B56))</f>
        <v>0</v>
      </c>
    </row>
    <row r="57" spans="1:4" x14ac:dyDescent="0.2">
      <c r="A57">
        <v>50</v>
      </c>
      <c r="B57" s="7">
        <f t="shared" si="0"/>
        <v>0</v>
      </c>
      <c r="C57" s="3">
        <f>IF(A57&gt;D$4,0,COUNTIF(Children!L$14:L$134,B57))</f>
        <v>0</v>
      </c>
      <c r="D57" s="3">
        <f>IF(A57&gt;D$4,0,COUNTIF(Staff!M$15:M$135,B57))</f>
        <v>0</v>
      </c>
    </row>
    <row r="58" spans="1:4" x14ac:dyDescent="0.2">
      <c r="A58">
        <v>51</v>
      </c>
      <c r="B58" s="7">
        <f t="shared" si="0"/>
        <v>0</v>
      </c>
      <c r="C58" s="3">
        <f>IF(A58&gt;D$4,0,COUNTIF(Children!L$14:L$134,B58))</f>
        <v>0</v>
      </c>
      <c r="D58" s="3">
        <f>IF(A58&gt;D$4,0,COUNTIF(Staff!M$15:M$135,B58))</f>
        <v>0</v>
      </c>
    </row>
    <row r="59" spans="1:4" x14ac:dyDescent="0.2">
      <c r="A59">
        <v>52</v>
      </c>
      <c r="B59" s="7">
        <f t="shared" si="0"/>
        <v>0</v>
      </c>
      <c r="C59" s="3">
        <f>IF(A59&gt;D$4,0,COUNTIF(Children!L$14:L$134,B59))</f>
        <v>0</v>
      </c>
      <c r="D59" s="3">
        <f>IF(A59&gt;D$4,0,COUNTIF(Staff!M$15:M$135,B59))</f>
        <v>0</v>
      </c>
    </row>
    <row r="60" spans="1:4" x14ac:dyDescent="0.2">
      <c r="A60">
        <v>53</v>
      </c>
      <c r="B60" s="7">
        <f t="shared" si="0"/>
        <v>0</v>
      </c>
      <c r="C60" s="3">
        <f>IF(A60&gt;D$4,0,COUNTIF(Children!L$14:L$134,B60))</f>
        <v>0</v>
      </c>
      <c r="D60" s="3">
        <f>IF(A60&gt;D$4,0,COUNTIF(Staff!M$15:M$135,B60))</f>
        <v>0</v>
      </c>
    </row>
    <row r="61" spans="1:4" x14ac:dyDescent="0.2">
      <c r="A61">
        <v>54</v>
      </c>
      <c r="B61" s="7">
        <f t="shared" si="0"/>
        <v>0</v>
      </c>
      <c r="C61" s="3">
        <f>IF(A61&gt;D$4,0,COUNTIF(Children!L$14:L$134,B61))</f>
        <v>0</v>
      </c>
      <c r="D61" s="3">
        <f>IF(A61&gt;D$4,0,COUNTIF(Staff!M$15:M$135,B61))</f>
        <v>0</v>
      </c>
    </row>
    <row r="62" spans="1:4" x14ac:dyDescent="0.2">
      <c r="A62">
        <v>55</v>
      </c>
      <c r="B62" s="7">
        <f t="shared" si="0"/>
        <v>0</v>
      </c>
      <c r="C62" s="3">
        <f>IF(A62&gt;D$4,0,COUNTIF(Children!L$14:L$134,B62))</f>
        <v>0</v>
      </c>
      <c r="D62" s="3">
        <f>IF(A62&gt;D$4,0,COUNTIF(Staff!M$15:M$135,B62))</f>
        <v>0</v>
      </c>
    </row>
    <row r="63" spans="1:4" x14ac:dyDescent="0.2">
      <c r="A63">
        <v>56</v>
      </c>
      <c r="B63" s="7">
        <f t="shared" si="0"/>
        <v>0</v>
      </c>
      <c r="C63" s="3">
        <f>IF(A63&gt;D$4,0,COUNTIF(Children!L$14:L$134,B63))</f>
        <v>0</v>
      </c>
      <c r="D63" s="3">
        <f>IF(A63&gt;D$4,0,COUNTIF(Staff!M$15:M$135,B63))</f>
        <v>0</v>
      </c>
    </row>
    <row r="64" spans="1:4" x14ac:dyDescent="0.2">
      <c r="A64">
        <v>57</v>
      </c>
      <c r="B64" s="7">
        <f t="shared" si="0"/>
        <v>0</v>
      </c>
      <c r="C64" s="3">
        <f>IF(A64&gt;D$4,0,COUNTIF(Children!L$14:L$134,B64))</f>
        <v>0</v>
      </c>
      <c r="D64" s="3">
        <f>IF(A64&gt;D$4,0,COUNTIF(Staff!M$15:M$135,B64))</f>
        <v>0</v>
      </c>
    </row>
    <row r="65" spans="1:4" x14ac:dyDescent="0.2">
      <c r="A65">
        <v>58</v>
      </c>
      <c r="B65" s="7">
        <f t="shared" si="0"/>
        <v>0</v>
      </c>
      <c r="C65" s="3">
        <f>IF(A65&gt;D$4,0,COUNTIF(Children!L$14:L$134,B65))</f>
        <v>0</v>
      </c>
      <c r="D65" s="3">
        <f>IF(A65&gt;D$4,0,COUNTIF(Staff!M$15:M$135,B65))</f>
        <v>0</v>
      </c>
    </row>
    <row r="66" spans="1:4" x14ac:dyDescent="0.2">
      <c r="A66">
        <v>59</v>
      </c>
      <c r="B66" s="7">
        <f t="shared" si="0"/>
        <v>0</v>
      </c>
      <c r="C66" s="3">
        <f>IF(A66&gt;D$4,0,COUNTIF(Children!L$14:L$134,B66))</f>
        <v>0</v>
      </c>
      <c r="D66" s="3">
        <f>IF(A66&gt;D$4,0,COUNTIF(Staff!M$15:M$135,B66))</f>
        <v>0</v>
      </c>
    </row>
    <row r="67" spans="1:4" x14ac:dyDescent="0.2">
      <c r="A67">
        <v>60</v>
      </c>
      <c r="B67" s="7">
        <f t="shared" si="0"/>
        <v>0</v>
      </c>
      <c r="C67" s="3">
        <f>IF(A67&gt;D$4,0,COUNTIF(Children!L$14:L$134,B67))</f>
        <v>0</v>
      </c>
      <c r="D67" s="3">
        <f>IF(A67&gt;D$4,0,COUNTIF(Staff!M$15:M$135,B67))</f>
        <v>0</v>
      </c>
    </row>
    <row r="69" spans="1:4" x14ac:dyDescent="0.2">
      <c r="C69" s="9">
        <f>IF(A67&lt;D$4,"Fill down more cells!",0)</f>
        <v>0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54BACEDC7E7846B52C35DA1CA12AA2" ma:contentTypeVersion="25" ma:contentTypeDescription="Create a new document." ma:contentTypeScope="" ma:versionID="bb0b24a396463f4796130cb4bb490302">
  <xsd:schema xmlns:xsd="http://www.w3.org/2001/XMLSchema" xmlns:xs="http://www.w3.org/2001/XMLSchema" xmlns:p="http://schemas.microsoft.com/office/2006/metadata/properties" xmlns:ns2="1d11d54b-e881-4853-bbd0-eaa03299fb70" xmlns:ns3="a293ca0b-d7ea-448c-aaf2-1bd430adbcff" targetNamespace="http://schemas.microsoft.com/office/2006/metadata/properties" ma:root="true" ma:fieldsID="c150c2ba0047c5de930ff721c6118397" ns2:_="" ns3:_="">
    <xsd:import namespace="1d11d54b-e881-4853-bbd0-eaa03299fb70"/>
    <xsd:import namespace="a293ca0b-d7ea-448c-aaf2-1bd430adbcff"/>
    <xsd:element name="properties">
      <xsd:complexType>
        <xsd:sequence>
          <xsd:element name="documentManagement">
            <xsd:complexType>
              <xsd:all>
                <xsd:element ref="ns2:Revision"/>
                <xsd:element ref="ns3:DisplayOrder" minOccurs="0"/>
                <xsd:element ref="ns3:TaxCatchAll" minOccurs="0"/>
                <xsd:element ref="ns2:d590b4310eaa40edb44d961e56524f9c" minOccurs="0"/>
                <xsd:element ref="ns3:af427451febb4d28916277dabd1f8892" minOccurs="0"/>
                <xsd:element ref="ns3:e2b5abfe11f24113946f011402ad617f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1d54b-e881-4853-bbd0-eaa03299fb70" elementFormDefault="qualified">
    <xsd:import namespace="http://schemas.microsoft.com/office/2006/documentManagement/types"/>
    <xsd:import namespace="http://schemas.microsoft.com/office/infopath/2007/PartnerControls"/>
    <xsd:element name="Revision" ma:index="3" ma:displayName="Revision" ma:internalName="Revision">
      <xsd:simpleType>
        <xsd:restriction base="dms:Text">
          <xsd:maxLength value="255"/>
        </xsd:restriction>
      </xsd:simpleType>
    </xsd:element>
    <xsd:element name="d590b4310eaa40edb44d961e56524f9c" ma:index="10" ma:taxonomy="true" ma:internalName="d590b4310eaa40edb44d961e56524f9c" ma:taxonomyFieldName="Category" ma:displayName="Category" ma:default="" ma:fieldId="{d590b431-0eaa-40ed-b44d-961e56524f9c}" ma:sspId="4a4c9e2d-f8e3-4a57-bac9-17bee8f45792" ma:termSetId="59a501ed-bfdd-44b1-be71-2dbc38bc09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3ca0b-d7ea-448c-aaf2-1bd430adbcff" elementFormDefault="qualified">
    <xsd:import namespace="http://schemas.microsoft.com/office/2006/documentManagement/types"/>
    <xsd:import namespace="http://schemas.microsoft.com/office/infopath/2007/PartnerControls"/>
    <xsd:element name="DisplayOrder" ma:index="4" nillable="true" ma:displayName="Display Order" ma:default="999" ma:internalName="DisplayOrder" ma:readOnly="false" ma:percentage="FALSE">
      <xsd:simpleType>
        <xsd:restriction base="dms:Number"/>
      </xsd:simpleType>
    </xsd:element>
    <xsd:element name="TaxCatchAll" ma:index="7" nillable="true" ma:displayName="Taxonomy Catch All Column" ma:hidden="true" ma:list="{e9e3f489-dfcb-4a6d-bd8a-2e64822e4b2a}" ma:internalName="TaxCatchAll" ma:showField="CatchAllData" ma:web="a293ca0b-d7ea-448c-aaf2-1bd430adbc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f427451febb4d28916277dabd1f8892" ma:index="13" ma:taxonomy="true" ma:internalName="af427451febb4d28916277dabd1f8892" ma:taxonomyFieldName="gblDocumentType" ma:displayName="Document Type" ma:readOnly="false" ma:default="5;#Useful Resources for PHUs|f665b37e-8255-4a41-909a-21a1ae4639bf" ma:fieldId="{af427451-febb-4d28-9162-77dabd1f8892}" ma:taxonomyMulti="true" ma:sspId="4a4c9e2d-f8e3-4a57-bac9-17bee8f45792" ma:termSetId="632b4056-38d0-4111-ad36-c8806f9340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2b5abfe11f24113946f011402ad617f" ma:index="15" nillable="true" ma:taxonomy="true" ma:internalName="e2b5abfe11f24113946f011402ad617f" ma:taxonomyFieldName="ContentOwnerCDBAndPHU" ma:displayName="Content Owner" ma:readOnly="false" ma:default="" ma:fieldId="{e2b5abfe-11f2-4113-946f-011402ad617f}" ma:sspId="4a4c9e2d-f8e3-4a57-bac9-17bee8f45792" ma:termSetId="110120ea-171b-4f4d-9d62-4886c8ea58a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590b4310eaa40edb44d961e56524f9c xmlns="1d11d54b-e881-4853-bbd0-eaa03299fb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1ae2900a-4109-4b8e-ad78-5a8805de95f9</TermId>
        </TermInfo>
      </Terms>
    </d590b4310eaa40edb44d961e56524f9c>
    <af427451febb4d28916277dabd1f8892 xmlns="a293ca0b-d7ea-448c-aaf2-1bd430adbcff">
      <Terms xmlns="http://schemas.microsoft.com/office/infopath/2007/PartnerControls">
        <TermInfo xmlns="http://schemas.microsoft.com/office/infopath/2007/PartnerControls">
          <TermName xmlns="http://schemas.microsoft.com/office/infopath/2007/PartnerControls">Useful Resources for PHUs</TermName>
          <TermId xmlns="http://schemas.microsoft.com/office/infopath/2007/PartnerControls">f665b37e-8255-4a41-909a-21a1ae4639bf</TermId>
        </TermInfo>
      </Terms>
    </af427451febb4d28916277dabd1f8892>
    <TaxCatchAll xmlns="a293ca0b-d7ea-448c-aaf2-1bd430adbcff">
      <Value>5</Value>
      <Value>10</Value>
      <Value>59</Value>
    </TaxCatchAll>
    <DisplayOrder xmlns="a293ca0b-d7ea-448c-aaf2-1bd430adbcff">999</DisplayOrder>
    <e2b5abfe11f24113946f011402ad617f xmlns="a293ca0b-d7ea-448c-aaf2-1bd430adbcff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Enteric ＆ Zoonoses</TermName>
          <TermId xmlns="http://schemas.microsoft.com/office/infopath/2007/PartnerControls">42612d06-16ff-463e-8b43-3b241019636c</TermId>
        </TermInfo>
      </Terms>
    </e2b5abfe11f24113946f011402ad617f>
    <Revision xmlns="1d11d54b-e881-4853-bbd0-eaa03299fb70"/>
  </documentManagement>
</p:properties>
</file>

<file path=customXml/itemProps1.xml><?xml version="1.0" encoding="utf-8"?>
<ds:datastoreItem xmlns:ds="http://schemas.openxmlformats.org/officeDocument/2006/customXml" ds:itemID="{A4DCF8D8-0CDE-4727-9266-FF3F2E39B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1d54b-e881-4853-bbd0-eaa03299fb70"/>
    <ds:schemaRef ds:uri="a293ca0b-d7ea-448c-aaf2-1bd430adbc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760451-D64E-4480-976E-19E3D3CFE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B763DB-801C-415D-8959-EA537528D2C3}">
  <ds:schemaRefs>
    <ds:schemaRef ds:uri="http://schemas.microsoft.com/office/2006/metadata/properties"/>
    <ds:schemaRef ds:uri="http://schemas.microsoft.com/office/infopath/2007/PartnerControls"/>
    <ds:schemaRef ds:uri="1d11d54b-e881-4853-bbd0-eaa03299fb70"/>
    <ds:schemaRef ds:uri="a293ca0b-d7ea-448c-aaf2-1bd430adbc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Children</vt:lpstr>
      <vt:lpstr>Staff</vt:lpstr>
      <vt:lpstr>Epicurve Table</vt:lpstr>
      <vt:lpstr>Epicurve Chart</vt:lpstr>
    </vt:vector>
  </TitlesOfParts>
  <Manager/>
  <Company>DHHS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Cameron Sault</dc:creator>
  <cp:keywords/>
  <dc:description/>
  <cp:lastModifiedBy>Paul Cook (Central Coast LHD)</cp:lastModifiedBy>
  <cp:revision/>
  <dcterms:created xsi:type="dcterms:W3CDTF">2007-06-14T00:01:51Z</dcterms:created>
  <dcterms:modified xsi:type="dcterms:W3CDTF">2023-03-10T01:39:16Z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0x010100BB54BACEDC7E7846B52C35DA1CA12AA2</vt:lpwstr>
  </property>
  <property fmtid="{D5CDD505-2E9C-101B-9397-08002B2CF9AE}" pid="3" name="ContentOwnerCDBAndPHU">
    <vt:lpwstr>59;#Enteric ＆ Zoonoses|42612d06-16ff-463e-8b43-3b241019636c</vt:lpwstr>
  </property>
  <property fmtid="{D5CDD505-2E9C-101B-9397-08002B2CF9AE}" pid="4" name="gblDocumentType">
    <vt:lpwstr>5;#Useful Resources for PHUs|f665b37e-8255-4a41-909a-21a1ae4639bf</vt:lpwstr>
  </property>
  <property fmtid="{D5CDD505-2E9C-101B-9397-08002B2CF9AE}" pid="5" name="Category">
    <vt:lpwstr>10;#Template|1ae2900a-4109-4b8e-ad78-5a8805de95f9</vt:lpwstr>
  </property>
</Properties>
</file>